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380"/>
  </bookViews>
  <sheets>
    <sheet name="第3批" sheetId="1" r:id="rId1"/>
  </sheets>
  <definedNames>
    <definedName name="_xlnm._FilterDatabase" localSheetId="0" hidden="1">第3批!$A$2:$K$103</definedName>
  </definedNames>
  <calcPr calcId="144525"/>
</workbook>
</file>

<file path=xl/sharedStrings.xml><?xml version="1.0" encoding="utf-8"?>
<sst xmlns="http://schemas.openxmlformats.org/spreadsheetml/2006/main" count="480" uniqueCount="271">
  <si>
    <r>
      <rPr>
        <sz val="18"/>
        <color theme="1"/>
        <rFont val="Tahoma"/>
        <charset val="134"/>
      </rPr>
      <t>2026</t>
    </r>
    <r>
      <rPr>
        <sz val="18"/>
        <color theme="1"/>
        <rFont val="宋体"/>
        <charset val="134"/>
      </rPr>
      <t>年扩大社会保险补贴汇总表</t>
    </r>
  </si>
  <si>
    <t>序号</t>
  </si>
  <si>
    <t>企业名称</t>
  </si>
  <si>
    <t>姓名</t>
  </si>
  <si>
    <t>身份证号</t>
  </si>
  <si>
    <t>申请身份</t>
  </si>
  <si>
    <t>申请月份</t>
  </si>
  <si>
    <t>养老</t>
  </si>
  <si>
    <t>失业</t>
  </si>
  <si>
    <t>医疗</t>
  </si>
  <si>
    <t>总计</t>
  </si>
  <si>
    <t>社保卡开户行</t>
  </si>
  <si>
    <t>石家庄新孚美变速箱维修服务有限公司</t>
  </si>
  <si>
    <t>张伟光</t>
  </si>
  <si>
    <t>130121********3415</t>
  </si>
  <si>
    <t>登记失业半年以上人员</t>
  </si>
  <si>
    <t>中国农业银行</t>
  </si>
  <si>
    <t>石家庄市经纬度科技有限公司</t>
  </si>
  <si>
    <t>李春静</t>
  </si>
  <si>
    <t>130822********452</t>
  </si>
  <si>
    <t>中国建设银行</t>
  </si>
  <si>
    <t>河北苍际科技有限公司</t>
  </si>
  <si>
    <t>闫晨欣</t>
  </si>
  <si>
    <t>130104********3669</t>
  </si>
  <si>
    <t>离校两年内未就业</t>
  </si>
  <si>
    <t>石家庄博纳人力资源服务有限公司</t>
  </si>
  <si>
    <t>王倩</t>
  </si>
  <si>
    <t>130185********2824</t>
  </si>
  <si>
    <t>中国邮政储蓄银行</t>
  </si>
  <si>
    <t xml:space="preserve"> 
河北科星药业有限公司</t>
  </si>
  <si>
    <t xml:space="preserve"> 
李家俞</t>
  </si>
  <si>
    <t>130682********2264</t>
  </si>
  <si>
    <t>应届高校毕业生</t>
  </si>
  <si>
    <t>付勇锋</t>
  </si>
  <si>
    <t>130923********0516</t>
  </si>
  <si>
    <t>中国工商银行</t>
  </si>
  <si>
    <t>冯庆玉</t>
  </si>
  <si>
    <t xml:space="preserve"> 
1301********252719</t>
  </si>
  <si>
    <t>河北银行</t>
  </si>
  <si>
    <t>段煜莹</t>
  </si>
  <si>
    <t xml:space="preserve"> 
1304********280023</t>
  </si>
  <si>
    <t>农村信用联社</t>
  </si>
  <si>
    <t xml:space="preserve"> 
张任甜</t>
  </si>
  <si>
    <t>130182********2963</t>
  </si>
  <si>
    <t>光大银行</t>
  </si>
  <si>
    <t>李金源</t>
  </si>
  <si>
    <t>130104********2412</t>
  </si>
  <si>
    <t>中国银行</t>
  </si>
  <si>
    <t>胡泽敏</t>
  </si>
  <si>
    <t>130123********1544</t>
  </si>
  <si>
    <t xml:space="preserve"> 
孔鋆</t>
  </si>
  <si>
    <t>130682********0627</t>
  </si>
  <si>
    <t>葛玉贤</t>
  </si>
  <si>
    <t>130122********0025</t>
  </si>
  <si>
    <t>李绿园</t>
  </si>
  <si>
    <t>130182********5720</t>
  </si>
  <si>
    <t xml:space="preserve"> 
赵浩然</t>
  </si>
  <si>
    <t>130185********0018</t>
  </si>
  <si>
    <t>河北绿岛诺亚人力资源服务有限公司</t>
  </si>
  <si>
    <t xml:space="preserve"> 王淼</t>
  </si>
  <si>
    <t>130185********4414</t>
  </si>
  <si>
    <t>交通银行</t>
  </si>
  <si>
    <t xml:space="preserve"> 
王广</t>
  </si>
  <si>
    <t>130103********0615</t>
  </si>
  <si>
    <t>河北建投储能技术有限公司</t>
  </si>
  <si>
    <t xml:space="preserve"> 
王昭祺</t>
  </si>
  <si>
    <t>130131********0056</t>
  </si>
  <si>
    <t xml:space="preserve"> 
李胜博</t>
  </si>
  <si>
    <t xml:space="preserve"> 
1302********085816</t>
  </si>
  <si>
    <t xml:space="preserve">北京大华恒威通信技术有限公司石家庄分公司
</t>
  </si>
  <si>
    <t>马园</t>
  </si>
  <si>
    <t>130128********1243</t>
  </si>
  <si>
    <t>王潜迪</t>
  </si>
  <si>
    <t>130524********1576</t>
  </si>
  <si>
    <t>齐晓平</t>
  </si>
  <si>
    <t>130121********0439</t>
  </si>
  <si>
    <t>申浩兵</t>
  </si>
  <si>
    <t>130481********5711</t>
  </si>
  <si>
    <t>河北奥特维力医疗器械有限公司</t>
  </si>
  <si>
    <t>穆亚平</t>
  </si>
  <si>
    <t>130533********1421</t>
  </si>
  <si>
    <t xml:space="preserve"> 
牛瑞贤</t>
  </si>
  <si>
    <t>130185********4468</t>
  </si>
  <si>
    <t xml:space="preserve"> 
河北金盛达医疗用品有限公司</t>
  </si>
  <si>
    <t>闫国燕</t>
  </si>
  <si>
    <t>130122********0020</t>
  </si>
  <si>
    <t>石家庄雨润农产品全球采购有限公司</t>
  </si>
  <si>
    <t>李彤勋</t>
  </si>
  <si>
    <t>130429********3610</t>
  </si>
  <si>
    <t>河北珠江啤酒有限公司</t>
  </si>
  <si>
    <t>杨梦凯</t>
  </si>
  <si>
    <t>130429********7614</t>
  </si>
  <si>
    <t xml:space="preserve"> 
王星</t>
  </si>
  <si>
    <t>130185********4040</t>
  </si>
  <si>
    <t>李志新</t>
  </si>
  <si>
    <t>130424********0711</t>
  </si>
  <si>
    <t>河北拓辉电子科技有限公司</t>
  </si>
  <si>
    <t>王建云</t>
  </si>
  <si>
    <t>130131********3943</t>
  </si>
  <si>
    <t xml:space="preserve"> 李姿璇</t>
  </si>
  <si>
    <t>130133********0040</t>
  </si>
  <si>
    <t>河北马斯哲环境科技有限公司</t>
  </si>
  <si>
    <t>冯云飞</t>
  </si>
  <si>
    <t>130682********1674</t>
  </si>
  <si>
    <t>石家庄同源微光电技术制造有限公司</t>
  </si>
  <si>
    <t xml:space="preserve"> 杨峰</t>
  </si>
  <si>
    <t>130185********4411</t>
  </si>
  <si>
    <t xml:space="preserve"> 
王毅</t>
  </si>
  <si>
    <t>130105********0636</t>
  </si>
  <si>
    <t>赵继</t>
  </si>
  <si>
    <t>130625********1220</t>
  </si>
  <si>
    <t>石家庄银河微波技术股份有限公司</t>
  </si>
  <si>
    <t>宋剑龙</t>
  </si>
  <si>
    <t>130426********4216</t>
  </si>
  <si>
    <t>宋新建</t>
  </si>
  <si>
    <t>131126********0679</t>
  </si>
  <si>
    <t xml:space="preserve"> 
赵青</t>
  </si>
  <si>
    <t>130185********1362</t>
  </si>
  <si>
    <t>高曼</t>
  </si>
  <si>
    <t>130121********324X</t>
  </si>
  <si>
    <t>河北阔沐电子科技有限公司</t>
  </si>
  <si>
    <t>韩新泽</t>
  </si>
  <si>
    <t>130185********3719</t>
  </si>
  <si>
    <t>河北奥吉通汽车销售有限公司</t>
  </si>
  <si>
    <t>宋军花</t>
  </si>
  <si>
    <t>132336********1420</t>
  </si>
  <si>
    <t>河北金盛达医疗用品有限公司</t>
  </si>
  <si>
    <t>杨兵</t>
  </si>
  <si>
    <t>132201********3977</t>
  </si>
  <si>
    <t>黄士敏</t>
  </si>
  <si>
    <t>130122********0420</t>
  </si>
  <si>
    <r>
      <rPr>
        <sz val="10"/>
        <color theme="1"/>
        <rFont val="Tahoma"/>
        <charset val="134"/>
      </rPr>
      <t xml:space="preserve"> 
</t>
    </r>
    <r>
      <rPr>
        <sz val="10"/>
        <color theme="1"/>
        <rFont val="宋体"/>
        <charset val="134"/>
      </rPr>
      <t>河北千度人力资源服务有限公司</t>
    </r>
  </si>
  <si>
    <t>齐浩堃</t>
  </si>
  <si>
    <t>130185********0020</t>
  </si>
  <si>
    <t xml:space="preserve"> 
河北普世达医疗器械有限公司</t>
  </si>
  <si>
    <t>苏会英</t>
  </si>
  <si>
    <t>130131********0621</t>
  </si>
  <si>
    <t>袁文彦</t>
  </si>
  <si>
    <t>130126********304X</t>
  </si>
  <si>
    <t>石家庄洛杉奇食品有限公司</t>
  </si>
  <si>
    <t>宋秋菊</t>
  </si>
  <si>
    <t>131181********272X</t>
  </si>
  <si>
    <t>招商银行</t>
  </si>
  <si>
    <t>梁皓涵</t>
  </si>
  <si>
    <t>130181********4215</t>
  </si>
  <si>
    <t>石家庄泰达电气设备有限公司</t>
  </si>
  <si>
    <t xml:space="preserve"> 
宋乐海</t>
  </si>
  <si>
    <t>130521********3516</t>
  </si>
  <si>
    <t xml:space="preserve"> 
河北翔拓航空科技有限公司</t>
  </si>
  <si>
    <t>聂东溥</t>
  </si>
  <si>
    <t xml:space="preserve"> 
河北子曰机械设备有限公司</t>
  </si>
  <si>
    <t xml:space="preserve"> 杨涵</t>
  </si>
  <si>
    <t>130181********3918</t>
  </si>
  <si>
    <t xml:space="preserve"> 
石家庄雨润农产品全球采购有限公司</t>
  </si>
  <si>
    <t xml:space="preserve"> 冯佩瑜</t>
  </si>
  <si>
    <t>130102********2437</t>
  </si>
  <si>
    <t xml:space="preserve"> 王彦桥</t>
  </si>
  <si>
    <t>130123********7529</t>
  </si>
  <si>
    <t>河北科星药业有限公司</t>
  </si>
  <si>
    <t>郑嘉琪</t>
  </si>
  <si>
    <t>130123********1820</t>
  </si>
  <si>
    <t xml:space="preserve"> 河北翔拓航空科技有限公司</t>
  </si>
  <si>
    <t xml:space="preserve"> 
张路超</t>
  </si>
  <si>
    <t>130626********1677</t>
  </si>
  <si>
    <t xml:space="preserve"> 
石家庄晴彤美科技有限公司</t>
  </si>
  <si>
    <t>边栩升</t>
  </si>
  <si>
    <t>130185********3415</t>
  </si>
  <si>
    <t>河北敬业新能源科技有限公司</t>
  </si>
  <si>
    <t>王晨</t>
  </si>
  <si>
    <t>130131********4210</t>
  </si>
  <si>
    <t>石家庄博飞电子科技有限公司</t>
  </si>
  <si>
    <t>刘旭辉</t>
  </si>
  <si>
    <t>130185********0016</t>
  </si>
  <si>
    <t>张平粉</t>
  </si>
  <si>
    <t>132225********2040</t>
  </si>
  <si>
    <t>康月坤</t>
  </si>
  <si>
    <t>130185********0069</t>
  </si>
  <si>
    <t xml:space="preserve"> 
石家庄慧谷企业管理有限公司</t>
  </si>
  <si>
    <t xml:space="preserve"> 
耿泽雨</t>
  </si>
  <si>
    <t>130132********2563</t>
  </si>
  <si>
    <t>石家庄科林电力设计院有限公司</t>
  </si>
  <si>
    <t xml:space="preserve"> 
王青泽</t>
  </si>
  <si>
    <t xml:space="preserve"> 
1301********292248</t>
  </si>
  <si>
    <t xml:space="preserve"> 
高泽清</t>
  </si>
  <si>
    <t>130132********0014</t>
  </si>
  <si>
    <t xml:space="preserve"> 
苏梦阳</t>
  </si>
  <si>
    <t>130132********1933</t>
  </si>
  <si>
    <t>武玉钊</t>
  </si>
  <si>
    <t>130532********0512</t>
  </si>
  <si>
    <t>史轶凡</t>
  </si>
  <si>
    <t>130103********2113</t>
  </si>
  <si>
    <t xml:space="preserve"> 刘鑫楠</t>
  </si>
  <si>
    <t>130121********1017</t>
  </si>
  <si>
    <t>河北君元电子科技有限公司</t>
  </si>
  <si>
    <t xml:space="preserve"> 樊家康</t>
  </si>
  <si>
    <t>131127********4355</t>
  </si>
  <si>
    <t>石家庄同步电子制造有限公司</t>
  </si>
  <si>
    <t>胡晓安</t>
  </si>
  <si>
    <t xml:space="preserve"> 梁蓓</t>
  </si>
  <si>
    <t>130106********0668</t>
  </si>
  <si>
    <t>骆贯杰</t>
  </si>
  <si>
    <t>130181********7310</t>
  </si>
  <si>
    <t>李凌云</t>
  </si>
  <si>
    <t>130126********3915</t>
  </si>
  <si>
    <t xml:space="preserve"> 
石家庄红叶风机有限公司</t>
  </si>
  <si>
    <t xml:space="preserve"> 
聂建辉</t>
  </si>
  <si>
    <t>邢建秀</t>
  </si>
  <si>
    <t>130922********6021</t>
  </si>
  <si>
    <t>赵尹诺</t>
  </si>
  <si>
    <t>130102********2166</t>
  </si>
  <si>
    <t>苏攀</t>
  </si>
  <si>
    <t>130185********0511</t>
  </si>
  <si>
    <t xml:space="preserve"> 王少卿</t>
  </si>
  <si>
    <t>130122********4017</t>
  </si>
  <si>
    <t>贾辰宣</t>
  </si>
  <si>
    <t>130121********0233</t>
  </si>
  <si>
    <t>吴新晨</t>
  </si>
  <si>
    <t>130102********0014</t>
  </si>
  <si>
    <t>王彦峰</t>
  </si>
  <si>
    <t>130183********2396</t>
  </si>
  <si>
    <t>石家庄锐创电子科技有限公司</t>
  </si>
  <si>
    <t xml:space="preserve"> 
李春丽</t>
  </si>
  <si>
    <t>320723********3863</t>
  </si>
  <si>
    <t xml:space="preserve"> 
高彦云</t>
  </si>
  <si>
    <t>130121********1829</t>
  </si>
  <si>
    <t>河北天第食圣食品有限公司</t>
  </si>
  <si>
    <t xml:space="preserve"> 
张博楠</t>
  </si>
  <si>
    <t>130185********2822</t>
  </si>
  <si>
    <t>师哲</t>
  </si>
  <si>
    <t>130529********4911</t>
  </si>
  <si>
    <t>石家庄妙汪天下宠物用品有限公司</t>
  </si>
  <si>
    <t xml:space="preserve"> 
张心宇</t>
  </si>
  <si>
    <t>130106********0623</t>
  </si>
  <si>
    <t>中信银行</t>
  </si>
  <si>
    <t>鹿泉区佳扬机械加工厂</t>
  </si>
  <si>
    <t xml:space="preserve"> 
段俊卿</t>
  </si>
  <si>
    <t>130521********0544</t>
  </si>
  <si>
    <t xml:space="preserve"> 
石家庄弗斯特机电设备有限公司</t>
  </si>
  <si>
    <t xml:space="preserve"> 
韩叙</t>
  </si>
  <si>
    <t>131127********2469</t>
  </si>
  <si>
    <t>石家庄慧谷企业管理有限公司</t>
  </si>
  <si>
    <t xml:space="preserve"> 
安聪聪</t>
  </si>
  <si>
    <t>130124********2754</t>
  </si>
  <si>
    <t>石家庄弗斯特机电设备有限公司</t>
  </si>
  <si>
    <t xml:space="preserve"> 
尹永峰</t>
  </si>
  <si>
    <t>130126********3031</t>
  </si>
  <si>
    <t xml:space="preserve"> 
石家庄恒军通信技术有限公司</t>
  </si>
  <si>
    <t>梁丽霞</t>
  </si>
  <si>
    <t>130126********4245</t>
  </si>
  <si>
    <t xml:space="preserve"> 
河北拓辉电子科技有限公司</t>
  </si>
  <si>
    <t>李喜飒</t>
  </si>
  <si>
    <t>131182********6228</t>
  </si>
  <si>
    <t>王保龙</t>
  </si>
  <si>
    <t>130125********7113</t>
  </si>
  <si>
    <r>
      <rPr>
        <sz val="10"/>
        <color theme="1"/>
        <rFont val="Tahoma"/>
        <charset val="134"/>
      </rPr>
      <t xml:space="preserve"> </t>
    </r>
    <r>
      <rPr>
        <sz val="10"/>
        <color theme="1"/>
        <rFont val="宋体"/>
        <charset val="134"/>
      </rPr>
      <t>石家庄科林电力设计院有限公司</t>
    </r>
  </si>
  <si>
    <t>胡焕策</t>
  </si>
  <si>
    <t>130981********241X</t>
  </si>
  <si>
    <t xml:space="preserve"> 张海彬</t>
  </si>
  <si>
    <t>130106********0633</t>
  </si>
  <si>
    <r>
      <rPr>
        <sz val="10"/>
        <color theme="1"/>
        <rFont val="Tahoma"/>
        <charset val="134"/>
      </rPr>
      <t xml:space="preserve"> </t>
    </r>
    <r>
      <rPr>
        <sz val="10"/>
        <color theme="1"/>
        <rFont val="宋体"/>
        <charset val="134"/>
      </rPr>
      <t>高桂平</t>
    </r>
  </si>
  <si>
    <t>130122********041X</t>
  </si>
  <si>
    <t>蔡雅新</t>
  </si>
  <si>
    <t xml:space="preserve"> 
1311********160626</t>
  </si>
  <si>
    <t>河北三佳电子有限公司</t>
  </si>
  <si>
    <t>贺浩玉</t>
  </si>
  <si>
    <t>130128********2175</t>
  </si>
  <si>
    <t>河北尚源检测技术服务有限公司</t>
  </si>
  <si>
    <t>冀晓戈</t>
  </si>
  <si>
    <t>130131********211X</t>
  </si>
  <si>
    <t xml:space="preserve"> 王晓杰</t>
  </si>
  <si>
    <t>130132********4115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</si>
</sst>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Tahoma"/>
      <charset val="134"/>
    </font>
    <font>
      <sz val="11"/>
      <name val="Tahoma"/>
      <charset val="134"/>
    </font>
    <font>
      <sz val="10"/>
      <color theme="1"/>
      <name val="Tahoma"/>
      <charset val="134"/>
    </font>
    <font>
      <sz val="18"/>
      <color theme="1"/>
      <name val="Tahoma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1" borderId="7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10" borderId="6" applyNumberFormat="0" applyAlignment="0" applyProtection="0">
      <alignment vertical="center"/>
    </xf>
    <xf numFmtId="0" fontId="16" fillId="10" borderId="5" applyNumberFormat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3"/>
  <sheetViews>
    <sheetView tabSelected="1" topLeftCell="A99" workbookViewId="0">
      <selection activeCell="K3" sqref="K3"/>
    </sheetView>
  </sheetViews>
  <sheetFormatPr defaultColWidth="9" defaultRowHeight="30" customHeight="1"/>
  <cols>
    <col min="1" max="1" width="5.5" customWidth="1"/>
    <col min="2" max="2" width="29.625" style="2" customWidth="1"/>
    <col min="3" max="3" width="9" style="3"/>
    <col min="4" max="4" width="23.875" style="3" customWidth="1"/>
    <col min="5" max="5" width="19.125" style="3" customWidth="1"/>
    <col min="6" max="6" width="9.75" style="3" customWidth="1"/>
    <col min="7" max="8" width="9" style="3" customWidth="1"/>
    <col min="9" max="9" width="7.44166666666667" style="3" customWidth="1"/>
    <col min="10" max="11" width="16" style="3" customWidth="1"/>
  </cols>
  <sheetData>
    <row r="1" ht="5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Height="1" spans="1:1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customHeight="1" spans="1:11">
      <c r="A3" s="7">
        <v>1</v>
      </c>
      <c r="B3" s="6" t="s">
        <v>12</v>
      </c>
      <c r="C3" s="8" t="s">
        <v>13</v>
      </c>
      <c r="D3" s="8" t="s">
        <v>14</v>
      </c>
      <c r="E3" s="8" t="s">
        <v>15</v>
      </c>
      <c r="F3" s="8">
        <v>12</v>
      </c>
      <c r="G3" s="8">
        <v>974.1</v>
      </c>
      <c r="H3" s="8">
        <v>36.53</v>
      </c>
      <c r="I3" s="8">
        <v>357.33</v>
      </c>
      <c r="J3" s="8">
        <f>G3+H3+I3</f>
        <v>1367.96</v>
      </c>
      <c r="K3" s="8" t="s">
        <v>16</v>
      </c>
    </row>
    <row r="4" customHeight="1" spans="1:11">
      <c r="A4" s="7">
        <v>2</v>
      </c>
      <c r="B4" s="6" t="s">
        <v>17</v>
      </c>
      <c r="C4" s="8" t="s">
        <v>18</v>
      </c>
      <c r="D4" s="8" t="s">
        <v>19</v>
      </c>
      <c r="E4" s="8" t="s">
        <v>15</v>
      </c>
      <c r="F4" s="8">
        <v>8</v>
      </c>
      <c r="G4" s="8">
        <v>492</v>
      </c>
      <c r="H4" s="8">
        <v>18.45</v>
      </c>
      <c r="I4" s="8">
        <v>238.22</v>
      </c>
      <c r="J4" s="8">
        <f t="shared" ref="J4:J49" si="0">G4+H4+I4</f>
        <v>748.67</v>
      </c>
      <c r="K4" s="8" t="s">
        <v>20</v>
      </c>
    </row>
    <row r="5" customHeight="1" spans="1:11">
      <c r="A5" s="7">
        <v>3</v>
      </c>
      <c r="B5" s="6" t="s">
        <v>21</v>
      </c>
      <c r="C5" s="8" t="s">
        <v>22</v>
      </c>
      <c r="D5" s="8" t="s">
        <v>23</v>
      </c>
      <c r="E5" s="8" t="s">
        <v>24</v>
      </c>
      <c r="F5" s="8">
        <v>10</v>
      </c>
      <c r="G5" s="8">
        <v>809.68</v>
      </c>
      <c r="H5" s="8">
        <v>30.37</v>
      </c>
      <c r="I5" s="8">
        <v>297.78</v>
      </c>
      <c r="J5" s="8">
        <f t="shared" si="0"/>
        <v>1137.83</v>
      </c>
      <c r="K5" s="8" t="s">
        <v>20</v>
      </c>
    </row>
    <row r="6" customHeight="1" spans="1:11">
      <c r="A6" s="7">
        <v>4</v>
      </c>
      <c r="B6" s="6" t="s">
        <v>25</v>
      </c>
      <c r="C6" s="8" t="s">
        <v>26</v>
      </c>
      <c r="D6" s="8" t="s">
        <v>27</v>
      </c>
      <c r="E6" s="8" t="s">
        <v>15</v>
      </c>
      <c r="F6" s="8">
        <v>12</v>
      </c>
      <c r="G6" s="8">
        <v>973.4</v>
      </c>
      <c r="H6" s="8">
        <v>36.5</v>
      </c>
      <c r="I6" s="8">
        <v>357.33</v>
      </c>
      <c r="J6" s="8">
        <f t="shared" si="0"/>
        <v>1367.23</v>
      </c>
      <c r="K6" s="8" t="s">
        <v>28</v>
      </c>
    </row>
    <row r="7" customHeight="1" spans="1:11">
      <c r="A7" s="7">
        <v>5</v>
      </c>
      <c r="B7" s="9" t="s">
        <v>29</v>
      </c>
      <c r="C7" s="10" t="s">
        <v>30</v>
      </c>
      <c r="D7" s="8" t="s">
        <v>31</v>
      </c>
      <c r="E7" s="8" t="s">
        <v>32</v>
      </c>
      <c r="F7" s="8">
        <v>8</v>
      </c>
      <c r="G7" s="8">
        <v>649.4</v>
      </c>
      <c r="H7" s="8">
        <v>21.4</v>
      </c>
      <c r="I7" s="8">
        <v>238.22</v>
      </c>
      <c r="J7" s="8">
        <f t="shared" si="0"/>
        <v>909.02</v>
      </c>
      <c r="K7" s="8" t="s">
        <v>20</v>
      </c>
    </row>
    <row r="8" customHeight="1" spans="1:11">
      <c r="A8" s="7">
        <v>6</v>
      </c>
      <c r="B8" s="11"/>
      <c r="C8" s="8" t="s">
        <v>33</v>
      </c>
      <c r="D8" s="8" t="s">
        <v>34</v>
      </c>
      <c r="E8" s="8" t="s">
        <v>15</v>
      </c>
      <c r="F8" s="8">
        <v>12</v>
      </c>
      <c r="G8" s="8">
        <v>961.68</v>
      </c>
      <c r="H8" s="8">
        <v>36.06</v>
      </c>
      <c r="I8" s="8">
        <v>357.33</v>
      </c>
      <c r="J8" s="8">
        <f t="shared" si="0"/>
        <v>1355.07</v>
      </c>
      <c r="K8" s="8" t="s">
        <v>35</v>
      </c>
    </row>
    <row r="9" customHeight="1" spans="1:11">
      <c r="A9" s="7">
        <v>7</v>
      </c>
      <c r="B9" s="11"/>
      <c r="C9" s="10" t="s">
        <v>36</v>
      </c>
      <c r="D9" s="10" t="s">
        <v>37</v>
      </c>
      <c r="E9" s="8" t="s">
        <v>15</v>
      </c>
      <c r="F9" s="8">
        <v>12</v>
      </c>
      <c r="G9" s="8">
        <v>961.68</v>
      </c>
      <c r="H9" s="8">
        <v>36.06</v>
      </c>
      <c r="I9" s="8">
        <v>357.33</v>
      </c>
      <c r="J9" s="8">
        <f t="shared" si="0"/>
        <v>1355.07</v>
      </c>
      <c r="K9" s="8" t="s">
        <v>38</v>
      </c>
    </row>
    <row r="10" customHeight="1" spans="1:11">
      <c r="A10" s="7">
        <v>8</v>
      </c>
      <c r="B10" s="11"/>
      <c r="C10" s="10" t="s">
        <v>39</v>
      </c>
      <c r="D10" s="10" t="s">
        <v>40</v>
      </c>
      <c r="E10" s="8" t="s">
        <v>32</v>
      </c>
      <c r="F10" s="8">
        <v>2</v>
      </c>
      <c r="G10" s="8">
        <v>216</v>
      </c>
      <c r="H10" s="8">
        <v>4.05</v>
      </c>
      <c r="I10" s="8">
        <v>59.55</v>
      </c>
      <c r="J10" s="8">
        <f t="shared" si="0"/>
        <v>279.6</v>
      </c>
      <c r="K10" s="8" t="s">
        <v>41</v>
      </c>
    </row>
    <row r="11" customHeight="1" spans="1:11">
      <c r="A11" s="7">
        <v>9</v>
      </c>
      <c r="B11" s="11"/>
      <c r="C11" s="10" t="s">
        <v>42</v>
      </c>
      <c r="D11" s="8" t="s">
        <v>43</v>
      </c>
      <c r="E11" s="8" t="s">
        <v>15</v>
      </c>
      <c r="F11" s="8">
        <v>12</v>
      </c>
      <c r="G11" s="8">
        <v>961.68</v>
      </c>
      <c r="H11" s="8">
        <v>36.06</v>
      </c>
      <c r="I11" s="8">
        <v>357.33</v>
      </c>
      <c r="J11" s="8">
        <f t="shared" si="0"/>
        <v>1355.07</v>
      </c>
      <c r="K11" s="8" t="s">
        <v>44</v>
      </c>
    </row>
    <row r="12" customHeight="1" spans="1:11">
      <c r="A12" s="7">
        <v>10</v>
      </c>
      <c r="B12" s="11"/>
      <c r="C12" s="10" t="s">
        <v>45</v>
      </c>
      <c r="D12" s="8" t="s">
        <v>46</v>
      </c>
      <c r="E12" s="8" t="s">
        <v>15</v>
      </c>
      <c r="F12" s="8">
        <v>12</v>
      </c>
      <c r="G12" s="8">
        <v>961.68</v>
      </c>
      <c r="H12" s="8">
        <v>36.06</v>
      </c>
      <c r="I12" s="8">
        <v>357.33</v>
      </c>
      <c r="J12" s="8">
        <f t="shared" si="0"/>
        <v>1355.07</v>
      </c>
      <c r="K12" s="8" t="s">
        <v>47</v>
      </c>
    </row>
    <row r="13" customHeight="1" spans="1:11">
      <c r="A13" s="7">
        <v>11</v>
      </c>
      <c r="B13" s="11"/>
      <c r="C13" s="10" t="s">
        <v>48</v>
      </c>
      <c r="D13" s="8" t="s">
        <v>49</v>
      </c>
      <c r="E13" s="8" t="s">
        <v>24</v>
      </c>
      <c r="F13" s="8">
        <v>12</v>
      </c>
      <c r="G13" s="8">
        <v>961.68</v>
      </c>
      <c r="H13" s="8">
        <v>36.06</v>
      </c>
      <c r="I13" s="8">
        <v>357.33</v>
      </c>
      <c r="J13" s="8">
        <f t="shared" si="0"/>
        <v>1355.07</v>
      </c>
      <c r="K13" s="8" t="s">
        <v>35</v>
      </c>
    </row>
    <row r="14" customHeight="1" spans="1:11">
      <c r="A14" s="7">
        <v>12</v>
      </c>
      <c r="B14" s="11"/>
      <c r="C14" s="10" t="s">
        <v>50</v>
      </c>
      <c r="D14" s="8" t="s">
        <v>51</v>
      </c>
      <c r="E14" s="8" t="s">
        <v>15</v>
      </c>
      <c r="F14" s="8">
        <v>12</v>
      </c>
      <c r="G14" s="8">
        <v>961.68</v>
      </c>
      <c r="H14" s="8">
        <v>36.06</v>
      </c>
      <c r="I14" s="8">
        <v>357.33</v>
      </c>
      <c r="J14" s="8">
        <f t="shared" si="0"/>
        <v>1355.07</v>
      </c>
      <c r="K14" s="8" t="s">
        <v>20</v>
      </c>
    </row>
    <row r="15" customHeight="1" spans="1:11">
      <c r="A15" s="7">
        <v>13</v>
      </c>
      <c r="B15" s="11"/>
      <c r="C15" s="10" t="s">
        <v>52</v>
      </c>
      <c r="D15" s="8" t="s">
        <v>53</v>
      </c>
      <c r="E15" s="8" t="s">
        <v>15</v>
      </c>
      <c r="F15" s="8">
        <v>12</v>
      </c>
      <c r="G15" s="8">
        <v>961.68</v>
      </c>
      <c r="H15" s="8">
        <v>36.06</v>
      </c>
      <c r="I15" s="8">
        <v>357.33</v>
      </c>
      <c r="J15" s="8">
        <f t="shared" si="0"/>
        <v>1355.07</v>
      </c>
      <c r="K15" s="8" t="s">
        <v>41</v>
      </c>
    </row>
    <row r="16" customHeight="1" spans="1:11">
      <c r="A16" s="7">
        <v>14</v>
      </c>
      <c r="B16" s="11"/>
      <c r="C16" s="10" t="s">
        <v>54</v>
      </c>
      <c r="D16" s="8" t="s">
        <v>55</v>
      </c>
      <c r="E16" s="8" t="s">
        <v>24</v>
      </c>
      <c r="F16" s="8">
        <v>1</v>
      </c>
      <c r="G16" s="8">
        <v>100</v>
      </c>
      <c r="H16" s="8">
        <v>3.75</v>
      </c>
      <c r="I16" s="8">
        <v>29.78</v>
      </c>
      <c r="J16" s="8">
        <f t="shared" si="0"/>
        <v>133.53</v>
      </c>
      <c r="K16" s="8" t="s">
        <v>16</v>
      </c>
    </row>
    <row r="17" customHeight="1" spans="1:11">
      <c r="A17" s="7">
        <v>15</v>
      </c>
      <c r="B17" s="11"/>
      <c r="C17" s="10" t="s">
        <v>56</v>
      </c>
      <c r="D17" s="8" t="s">
        <v>57</v>
      </c>
      <c r="E17" s="8" t="s">
        <v>15</v>
      </c>
      <c r="F17" s="8">
        <v>12</v>
      </c>
      <c r="G17" s="8">
        <v>961.68</v>
      </c>
      <c r="H17" s="8">
        <v>36.06</v>
      </c>
      <c r="I17" s="8">
        <v>357.33</v>
      </c>
      <c r="J17" s="8">
        <f t="shared" si="0"/>
        <v>1355.07</v>
      </c>
      <c r="K17" s="8" t="s">
        <v>47</v>
      </c>
    </row>
    <row r="18" customHeight="1" spans="1:11">
      <c r="A18" s="7">
        <v>16</v>
      </c>
      <c r="B18" s="12" t="s">
        <v>58</v>
      </c>
      <c r="C18" s="10" t="s">
        <v>59</v>
      </c>
      <c r="D18" s="8" t="s">
        <v>60</v>
      </c>
      <c r="E18" s="8" t="s">
        <v>15</v>
      </c>
      <c r="F18" s="8">
        <v>8</v>
      </c>
      <c r="G18" s="8">
        <v>773.28</v>
      </c>
      <c r="H18" s="8">
        <v>29</v>
      </c>
      <c r="I18" s="8">
        <v>238.28</v>
      </c>
      <c r="J18" s="8">
        <f t="shared" si="0"/>
        <v>1040.56</v>
      </c>
      <c r="K18" s="8" t="s">
        <v>61</v>
      </c>
    </row>
    <row r="19" customHeight="1" spans="1:11">
      <c r="A19" s="7">
        <v>17</v>
      </c>
      <c r="B19" s="13"/>
      <c r="C19" s="10" t="s">
        <v>62</v>
      </c>
      <c r="D19" s="8" t="s">
        <v>63</v>
      </c>
      <c r="E19" s="8" t="s">
        <v>15</v>
      </c>
      <c r="F19" s="8">
        <v>7</v>
      </c>
      <c r="G19" s="8">
        <v>570.64</v>
      </c>
      <c r="H19" s="8">
        <v>21.4</v>
      </c>
      <c r="I19" s="8">
        <v>208.44</v>
      </c>
      <c r="J19" s="8">
        <f t="shared" si="0"/>
        <v>800.48</v>
      </c>
      <c r="K19" s="8" t="s">
        <v>41</v>
      </c>
    </row>
    <row r="20" customHeight="1" spans="1:11">
      <c r="A20" s="7">
        <v>18</v>
      </c>
      <c r="B20" s="12" t="s">
        <v>64</v>
      </c>
      <c r="C20" s="10" t="s">
        <v>65</v>
      </c>
      <c r="D20" s="8" t="s">
        <v>66</v>
      </c>
      <c r="E20" s="8" t="s">
        <v>32</v>
      </c>
      <c r="F20" s="8">
        <v>2</v>
      </c>
      <c r="G20" s="8">
        <v>364</v>
      </c>
      <c r="H20" s="8">
        <v>13.65</v>
      </c>
      <c r="I20" s="8">
        <v>91</v>
      </c>
      <c r="J20" s="8">
        <f t="shared" si="0"/>
        <v>468.65</v>
      </c>
      <c r="K20" s="8" t="s">
        <v>61</v>
      </c>
    </row>
    <row r="21" customHeight="1" spans="1:11">
      <c r="A21" s="7">
        <v>19</v>
      </c>
      <c r="B21" s="13"/>
      <c r="C21" s="10" t="s">
        <v>67</v>
      </c>
      <c r="D21" s="10" t="s">
        <v>68</v>
      </c>
      <c r="E21" s="8" t="s">
        <v>32</v>
      </c>
      <c r="F21" s="8">
        <v>2</v>
      </c>
      <c r="G21" s="8">
        <v>364</v>
      </c>
      <c r="H21" s="8">
        <v>13.65</v>
      </c>
      <c r="I21" s="8">
        <v>91</v>
      </c>
      <c r="J21" s="8">
        <f t="shared" si="0"/>
        <v>468.65</v>
      </c>
      <c r="K21" s="8" t="s">
        <v>61</v>
      </c>
    </row>
    <row r="22" customHeight="1" spans="1:11">
      <c r="A22" s="7">
        <v>20</v>
      </c>
      <c r="B22" s="14" t="s">
        <v>69</v>
      </c>
      <c r="C22" s="8" t="s">
        <v>70</v>
      </c>
      <c r="D22" s="8" t="s">
        <v>71</v>
      </c>
      <c r="E22" s="8" t="s">
        <v>15</v>
      </c>
      <c r="F22" s="8">
        <v>12</v>
      </c>
      <c r="G22" s="8">
        <v>992.56</v>
      </c>
      <c r="H22" s="8">
        <v>37.22</v>
      </c>
      <c r="I22" s="8">
        <v>357.33</v>
      </c>
      <c r="J22" s="8">
        <f t="shared" si="0"/>
        <v>1387.11</v>
      </c>
      <c r="K22" s="8" t="s">
        <v>44</v>
      </c>
    </row>
    <row r="23" customHeight="1" spans="1:11">
      <c r="A23" s="7">
        <v>21</v>
      </c>
      <c r="B23" s="15"/>
      <c r="C23" s="8" t="s">
        <v>72</v>
      </c>
      <c r="D23" s="8" t="s">
        <v>73</v>
      </c>
      <c r="E23" s="8" t="s">
        <v>15</v>
      </c>
      <c r="F23" s="8">
        <v>8</v>
      </c>
      <c r="G23" s="8">
        <v>652.16</v>
      </c>
      <c r="H23" s="8">
        <v>24.46</v>
      </c>
      <c r="I23" s="8">
        <v>238.22</v>
      </c>
      <c r="J23" s="8">
        <f t="shared" si="0"/>
        <v>914.84</v>
      </c>
      <c r="K23" s="8" t="s">
        <v>47</v>
      </c>
    </row>
    <row r="24" customHeight="1" spans="1:11">
      <c r="A24" s="7">
        <v>22</v>
      </c>
      <c r="B24" s="15"/>
      <c r="C24" s="8" t="s">
        <v>74</v>
      </c>
      <c r="D24" s="8" t="s">
        <v>75</v>
      </c>
      <c r="E24" s="8" t="s">
        <v>15</v>
      </c>
      <c r="F24" s="8">
        <v>8</v>
      </c>
      <c r="G24" s="8">
        <v>652.16</v>
      </c>
      <c r="H24" s="8">
        <v>24.46</v>
      </c>
      <c r="I24" s="8">
        <v>238.22</v>
      </c>
      <c r="J24" s="8">
        <f t="shared" si="0"/>
        <v>914.84</v>
      </c>
      <c r="K24" s="8" t="s">
        <v>20</v>
      </c>
    </row>
    <row r="25" customHeight="1" spans="1:11">
      <c r="A25" s="7">
        <v>23</v>
      </c>
      <c r="B25" s="16"/>
      <c r="C25" s="8" t="s">
        <v>76</v>
      </c>
      <c r="D25" s="8" t="s">
        <v>77</v>
      </c>
      <c r="E25" s="8" t="s">
        <v>15</v>
      </c>
      <c r="F25" s="8">
        <v>8</v>
      </c>
      <c r="G25" s="8">
        <v>652.16</v>
      </c>
      <c r="H25" s="8">
        <v>24.46</v>
      </c>
      <c r="I25" s="8">
        <v>238.22</v>
      </c>
      <c r="J25" s="8">
        <f t="shared" si="0"/>
        <v>914.84</v>
      </c>
      <c r="K25" s="8" t="s">
        <v>16</v>
      </c>
    </row>
    <row r="26" customHeight="1" spans="1:11">
      <c r="A26" s="7">
        <v>24</v>
      </c>
      <c r="B26" s="12" t="s">
        <v>78</v>
      </c>
      <c r="C26" s="8" t="s">
        <v>79</v>
      </c>
      <c r="D26" s="8" t="s">
        <v>80</v>
      </c>
      <c r="E26" s="8" t="s">
        <v>15</v>
      </c>
      <c r="F26" s="8">
        <v>12</v>
      </c>
      <c r="G26" s="8">
        <v>961.68</v>
      </c>
      <c r="H26" s="8">
        <v>36.06</v>
      </c>
      <c r="I26" s="8">
        <v>357.33</v>
      </c>
      <c r="J26" s="8">
        <f t="shared" si="0"/>
        <v>1355.07</v>
      </c>
      <c r="K26" s="8" t="s">
        <v>35</v>
      </c>
    </row>
    <row r="27" customHeight="1" spans="1:11">
      <c r="A27" s="7">
        <v>25</v>
      </c>
      <c r="B27" s="13"/>
      <c r="C27" s="10" t="s">
        <v>81</v>
      </c>
      <c r="D27" s="8" t="s">
        <v>82</v>
      </c>
      <c r="E27" s="8" t="s">
        <v>15</v>
      </c>
      <c r="F27" s="8">
        <v>12</v>
      </c>
      <c r="G27" s="8">
        <v>961.68</v>
      </c>
      <c r="H27" s="8">
        <v>36.06</v>
      </c>
      <c r="I27" s="8">
        <v>357.33</v>
      </c>
      <c r="J27" s="8">
        <f t="shared" si="0"/>
        <v>1355.07</v>
      </c>
      <c r="K27" s="8" t="s">
        <v>41</v>
      </c>
    </row>
    <row r="28" customHeight="1" spans="1:11">
      <c r="A28" s="7">
        <v>26</v>
      </c>
      <c r="B28" s="17" t="s">
        <v>83</v>
      </c>
      <c r="C28" s="8" t="s">
        <v>84</v>
      </c>
      <c r="D28" s="8" t="s">
        <v>85</v>
      </c>
      <c r="E28" s="8" t="s">
        <v>15</v>
      </c>
      <c r="F28" s="8">
        <v>12</v>
      </c>
      <c r="G28" s="8">
        <v>972.72</v>
      </c>
      <c r="H28" s="8">
        <v>36.48</v>
      </c>
      <c r="I28" s="8">
        <v>357.33</v>
      </c>
      <c r="J28" s="8">
        <f t="shared" si="0"/>
        <v>1366.53</v>
      </c>
      <c r="K28" s="8" t="s">
        <v>61</v>
      </c>
    </row>
    <row r="29" customHeight="1" spans="1:11">
      <c r="A29" s="7">
        <v>27</v>
      </c>
      <c r="B29" s="6" t="s">
        <v>86</v>
      </c>
      <c r="C29" s="8" t="s">
        <v>87</v>
      </c>
      <c r="D29" s="10" t="s">
        <v>88</v>
      </c>
      <c r="E29" s="8" t="s">
        <v>15</v>
      </c>
      <c r="F29" s="8">
        <v>5</v>
      </c>
      <c r="G29" s="8">
        <v>407.6</v>
      </c>
      <c r="H29" s="8">
        <v>15.29</v>
      </c>
      <c r="I29" s="8">
        <v>148.88</v>
      </c>
      <c r="J29" s="8">
        <f t="shared" si="0"/>
        <v>571.77</v>
      </c>
      <c r="K29" s="8" t="s">
        <v>41</v>
      </c>
    </row>
    <row r="30" customHeight="1" spans="1:11">
      <c r="A30" s="7">
        <v>28</v>
      </c>
      <c r="B30" s="12" t="s">
        <v>89</v>
      </c>
      <c r="C30" s="18" t="s">
        <v>90</v>
      </c>
      <c r="D30" s="18" t="s">
        <v>91</v>
      </c>
      <c r="E30" s="8" t="s">
        <v>32</v>
      </c>
      <c r="F30" s="18">
        <v>12</v>
      </c>
      <c r="G30" s="18">
        <v>971.34</v>
      </c>
      <c r="H30" s="18">
        <v>36.43</v>
      </c>
      <c r="I30" s="18">
        <v>357.33</v>
      </c>
      <c r="J30" s="8">
        <f t="shared" si="0"/>
        <v>1365.1</v>
      </c>
      <c r="K30" s="18" t="s">
        <v>16</v>
      </c>
    </row>
    <row r="31" customHeight="1" spans="1:11">
      <c r="A31" s="7">
        <v>29</v>
      </c>
      <c r="B31" s="19"/>
      <c r="C31" s="20" t="s">
        <v>92</v>
      </c>
      <c r="D31" s="18" t="s">
        <v>93</v>
      </c>
      <c r="E31" s="8" t="s">
        <v>15</v>
      </c>
      <c r="F31" s="18">
        <v>12</v>
      </c>
      <c r="G31" s="18">
        <v>1295.59</v>
      </c>
      <c r="H31" s="18">
        <v>48.58</v>
      </c>
      <c r="I31" s="18">
        <v>357.33</v>
      </c>
      <c r="J31" s="8">
        <f t="shared" si="0"/>
        <v>1701.5</v>
      </c>
      <c r="K31" s="18" t="s">
        <v>61</v>
      </c>
    </row>
    <row r="32" customHeight="1" spans="1:11">
      <c r="A32" s="7">
        <v>30</v>
      </c>
      <c r="B32" s="13"/>
      <c r="C32" s="10" t="s">
        <v>94</v>
      </c>
      <c r="D32" s="8" t="s">
        <v>95</v>
      </c>
      <c r="E32" s="8" t="s">
        <v>15</v>
      </c>
      <c r="F32" s="8">
        <v>12</v>
      </c>
      <c r="G32" s="8">
        <v>1469.84</v>
      </c>
      <c r="H32" s="8">
        <v>55.11</v>
      </c>
      <c r="I32" s="8">
        <v>365.7</v>
      </c>
      <c r="J32" s="8">
        <f t="shared" si="0"/>
        <v>1890.65</v>
      </c>
      <c r="K32" s="8" t="s">
        <v>61</v>
      </c>
    </row>
    <row r="33" customHeight="1" spans="1:11">
      <c r="A33" s="7">
        <v>31</v>
      </c>
      <c r="B33" s="12" t="s">
        <v>96</v>
      </c>
      <c r="C33" s="8" t="s">
        <v>97</v>
      </c>
      <c r="D33" s="8" t="s">
        <v>98</v>
      </c>
      <c r="E33" s="8" t="s">
        <v>15</v>
      </c>
      <c r="F33" s="8">
        <v>12</v>
      </c>
      <c r="G33" s="8">
        <v>972.72</v>
      </c>
      <c r="H33" s="8">
        <v>36.48</v>
      </c>
      <c r="I33" s="8">
        <v>357.33</v>
      </c>
      <c r="J33" s="8">
        <f t="shared" si="0"/>
        <v>1366.53</v>
      </c>
      <c r="K33" s="8" t="s">
        <v>16</v>
      </c>
    </row>
    <row r="34" customFormat="1" customHeight="1" spans="1:11">
      <c r="A34" s="7">
        <v>32</v>
      </c>
      <c r="B34" s="13"/>
      <c r="C34" s="8" t="s">
        <v>99</v>
      </c>
      <c r="D34" s="8" t="s">
        <v>100</v>
      </c>
      <c r="E34" s="8" t="s">
        <v>24</v>
      </c>
      <c r="F34" s="8">
        <v>9</v>
      </c>
      <c r="G34" s="8">
        <v>732.3</v>
      </c>
      <c r="H34" s="8">
        <v>27.47</v>
      </c>
      <c r="I34" s="8">
        <v>268</v>
      </c>
      <c r="J34" s="8">
        <f t="shared" si="0"/>
        <v>1027.77</v>
      </c>
      <c r="K34" s="8" t="s">
        <v>16</v>
      </c>
    </row>
    <row r="35" s="1" customFormat="1" customHeight="1" spans="1:11">
      <c r="A35" s="7">
        <v>33</v>
      </c>
      <c r="B35" s="21" t="s">
        <v>101</v>
      </c>
      <c r="C35" s="20" t="s">
        <v>102</v>
      </c>
      <c r="D35" s="18" t="s">
        <v>103</v>
      </c>
      <c r="E35" s="8" t="s">
        <v>15</v>
      </c>
      <c r="F35" s="18">
        <v>8</v>
      </c>
      <c r="G35" s="18">
        <v>652.16</v>
      </c>
      <c r="H35" s="18">
        <v>24.46</v>
      </c>
      <c r="I35" s="18">
        <v>238.22</v>
      </c>
      <c r="J35" s="8">
        <f t="shared" si="0"/>
        <v>914.84</v>
      </c>
      <c r="K35" s="18" t="s">
        <v>16</v>
      </c>
    </row>
    <row r="36" customHeight="1" spans="1:11">
      <c r="A36" s="7">
        <v>34</v>
      </c>
      <c r="B36" s="12" t="s">
        <v>104</v>
      </c>
      <c r="C36" s="10" t="s">
        <v>105</v>
      </c>
      <c r="D36" s="10" t="s">
        <v>106</v>
      </c>
      <c r="E36" s="8" t="s">
        <v>15</v>
      </c>
      <c r="F36" s="8">
        <v>12</v>
      </c>
      <c r="G36" s="8">
        <v>1336.5</v>
      </c>
      <c r="H36" s="8">
        <v>50.13</v>
      </c>
      <c r="I36" s="8">
        <v>357.33</v>
      </c>
      <c r="J36" s="8">
        <f t="shared" si="0"/>
        <v>1743.96</v>
      </c>
      <c r="K36" s="8" t="s">
        <v>35</v>
      </c>
    </row>
    <row r="37" customHeight="1" spans="1:11">
      <c r="A37" s="7">
        <v>35</v>
      </c>
      <c r="B37" s="13"/>
      <c r="C37" s="10" t="s">
        <v>107</v>
      </c>
      <c r="D37" s="10" t="s">
        <v>108</v>
      </c>
      <c r="E37" s="8" t="s">
        <v>15</v>
      </c>
      <c r="F37" s="8">
        <v>12</v>
      </c>
      <c r="G37" s="8">
        <v>1317.76</v>
      </c>
      <c r="H37" s="8">
        <v>49.41</v>
      </c>
      <c r="I37" s="8">
        <v>357.33</v>
      </c>
      <c r="J37" s="8">
        <f t="shared" si="0"/>
        <v>1724.5</v>
      </c>
      <c r="K37" s="8" t="s">
        <v>20</v>
      </c>
    </row>
    <row r="38" customHeight="1" spans="1:11">
      <c r="A38" s="7">
        <v>36</v>
      </c>
      <c r="B38" s="17" t="s">
        <v>17</v>
      </c>
      <c r="C38" s="10" t="s">
        <v>109</v>
      </c>
      <c r="D38" s="8" t="s">
        <v>110</v>
      </c>
      <c r="E38" s="8" t="s">
        <v>15</v>
      </c>
      <c r="F38" s="8">
        <v>8</v>
      </c>
      <c r="G38" s="8">
        <v>1139.86</v>
      </c>
      <c r="H38" s="8">
        <v>42.74</v>
      </c>
      <c r="I38" s="8">
        <v>253.67</v>
      </c>
      <c r="J38" s="8">
        <f t="shared" si="0"/>
        <v>1436.27</v>
      </c>
      <c r="K38" s="8" t="s">
        <v>16</v>
      </c>
    </row>
    <row r="39" customHeight="1" spans="1:11">
      <c r="A39" s="7">
        <v>37</v>
      </c>
      <c r="B39" s="12" t="s">
        <v>111</v>
      </c>
      <c r="C39" s="8" t="s">
        <v>112</v>
      </c>
      <c r="D39" s="8" t="s">
        <v>113</v>
      </c>
      <c r="E39" s="18" t="s">
        <v>32</v>
      </c>
      <c r="F39" s="8">
        <v>11</v>
      </c>
      <c r="G39" s="8">
        <v>892.58</v>
      </c>
      <c r="H39" s="8">
        <v>33.48</v>
      </c>
      <c r="I39" s="8">
        <v>327.55</v>
      </c>
      <c r="J39" s="8">
        <f t="shared" si="0"/>
        <v>1253.61</v>
      </c>
      <c r="K39" s="8" t="s">
        <v>41</v>
      </c>
    </row>
    <row r="40" customHeight="1" spans="1:11">
      <c r="A40" s="7">
        <v>38</v>
      </c>
      <c r="B40" s="19"/>
      <c r="C40" s="10" t="s">
        <v>114</v>
      </c>
      <c r="D40" s="8" t="s">
        <v>115</v>
      </c>
      <c r="E40" s="8" t="s">
        <v>15</v>
      </c>
      <c r="F40" s="8">
        <v>12</v>
      </c>
      <c r="G40" s="8">
        <v>972.72</v>
      </c>
      <c r="H40" s="8">
        <v>36.48</v>
      </c>
      <c r="I40" s="8">
        <v>357.33</v>
      </c>
      <c r="J40" s="8">
        <f t="shared" si="0"/>
        <v>1366.53</v>
      </c>
      <c r="K40" s="8" t="s">
        <v>41</v>
      </c>
    </row>
    <row r="41" customHeight="1" spans="1:11">
      <c r="A41" s="7">
        <v>39</v>
      </c>
      <c r="B41" s="19"/>
      <c r="C41" s="10" t="s">
        <v>116</v>
      </c>
      <c r="D41" s="8" t="s">
        <v>117</v>
      </c>
      <c r="E41" s="8" t="s">
        <v>15</v>
      </c>
      <c r="F41" s="8">
        <v>12</v>
      </c>
      <c r="G41" s="8">
        <v>972.72</v>
      </c>
      <c r="H41" s="8">
        <v>36.48</v>
      </c>
      <c r="I41" s="8">
        <v>357.33</v>
      </c>
      <c r="J41" s="8">
        <f t="shared" si="0"/>
        <v>1366.53</v>
      </c>
      <c r="K41" s="8" t="s">
        <v>35</v>
      </c>
    </row>
    <row r="42" customHeight="1" spans="1:11">
      <c r="A42" s="7">
        <v>40</v>
      </c>
      <c r="B42" s="13"/>
      <c r="C42" s="10" t="s">
        <v>118</v>
      </c>
      <c r="D42" s="8" t="s">
        <v>119</v>
      </c>
      <c r="E42" s="8" t="s">
        <v>15</v>
      </c>
      <c r="F42" s="8">
        <v>12</v>
      </c>
      <c r="G42" s="8">
        <v>972.72</v>
      </c>
      <c r="H42" s="8">
        <v>36.48</v>
      </c>
      <c r="I42" s="8">
        <v>357.33</v>
      </c>
      <c r="J42" s="8">
        <f t="shared" si="0"/>
        <v>1366.53</v>
      </c>
      <c r="K42" s="8" t="s">
        <v>35</v>
      </c>
    </row>
    <row r="43" customHeight="1" spans="1:11">
      <c r="A43" s="7">
        <v>41</v>
      </c>
      <c r="B43" s="6" t="s">
        <v>120</v>
      </c>
      <c r="C43" s="10" t="s">
        <v>121</v>
      </c>
      <c r="D43" s="8" t="s">
        <v>122</v>
      </c>
      <c r="E43" s="8" t="s">
        <v>24</v>
      </c>
      <c r="F43" s="8">
        <v>12</v>
      </c>
      <c r="G43" s="8">
        <v>969</v>
      </c>
      <c r="H43" s="8">
        <v>36.34</v>
      </c>
      <c r="I43" s="8">
        <v>357.33</v>
      </c>
      <c r="J43" s="8">
        <f t="shared" si="0"/>
        <v>1362.67</v>
      </c>
      <c r="K43" s="8" t="s">
        <v>28</v>
      </c>
    </row>
    <row r="44" customHeight="1" spans="1:11">
      <c r="A44" s="7">
        <v>42</v>
      </c>
      <c r="B44" s="6" t="s">
        <v>123</v>
      </c>
      <c r="C44" s="8" t="s">
        <v>124</v>
      </c>
      <c r="D44" s="8" t="s">
        <v>125</v>
      </c>
      <c r="E44" s="8" t="s">
        <v>15</v>
      </c>
      <c r="F44" s="8">
        <v>8</v>
      </c>
      <c r="G44" s="8">
        <v>652.16</v>
      </c>
      <c r="H44" s="8">
        <v>24.46</v>
      </c>
      <c r="I44" s="8">
        <v>238.22</v>
      </c>
      <c r="J44" s="8">
        <f t="shared" si="0"/>
        <v>914.84</v>
      </c>
      <c r="K44" s="8" t="s">
        <v>38</v>
      </c>
    </row>
    <row r="45" customHeight="1" spans="1:11">
      <c r="A45" s="7">
        <v>43</v>
      </c>
      <c r="B45" s="12" t="s">
        <v>126</v>
      </c>
      <c r="C45" s="10" t="s">
        <v>127</v>
      </c>
      <c r="D45" s="8" t="s">
        <v>128</v>
      </c>
      <c r="E45" s="8" t="s">
        <v>15</v>
      </c>
      <c r="F45" s="8">
        <v>12</v>
      </c>
      <c r="G45" s="8">
        <v>961.68</v>
      </c>
      <c r="H45" s="8">
        <v>36.06</v>
      </c>
      <c r="I45" s="8">
        <v>357.33</v>
      </c>
      <c r="J45" s="8">
        <f t="shared" si="0"/>
        <v>1355.07</v>
      </c>
      <c r="K45" s="8" t="s">
        <v>16</v>
      </c>
    </row>
    <row r="46" customHeight="1" spans="1:11">
      <c r="A46" s="7">
        <v>44</v>
      </c>
      <c r="B46" s="13"/>
      <c r="C46" s="8" t="s">
        <v>129</v>
      </c>
      <c r="D46" s="8" t="s">
        <v>130</v>
      </c>
      <c r="E46" s="8" t="s">
        <v>15</v>
      </c>
      <c r="F46" s="8">
        <v>12</v>
      </c>
      <c r="G46" s="8">
        <v>961.68</v>
      </c>
      <c r="H46" s="8">
        <v>961.68</v>
      </c>
      <c r="I46" s="8">
        <v>36.06</v>
      </c>
      <c r="J46" s="8">
        <f t="shared" si="0"/>
        <v>1959.42</v>
      </c>
      <c r="K46" s="8" t="s">
        <v>16</v>
      </c>
    </row>
    <row r="47" customHeight="1" spans="1:11">
      <c r="A47" s="7">
        <v>45</v>
      </c>
      <c r="B47" s="22" t="s">
        <v>131</v>
      </c>
      <c r="C47" s="8" t="s">
        <v>132</v>
      </c>
      <c r="D47" s="8" t="s">
        <v>133</v>
      </c>
      <c r="E47" s="8" t="s">
        <v>15</v>
      </c>
      <c r="F47" s="8">
        <v>8</v>
      </c>
      <c r="G47" s="8">
        <v>652.16</v>
      </c>
      <c r="H47" s="8">
        <v>24.46</v>
      </c>
      <c r="I47" s="8">
        <v>238.22</v>
      </c>
      <c r="J47" s="8">
        <f t="shared" si="0"/>
        <v>914.84</v>
      </c>
      <c r="K47" s="8" t="s">
        <v>41</v>
      </c>
    </row>
    <row r="48" customHeight="1" spans="1:11">
      <c r="A48" s="7">
        <v>46</v>
      </c>
      <c r="B48" s="12" t="s">
        <v>134</v>
      </c>
      <c r="C48" s="10" t="s">
        <v>135</v>
      </c>
      <c r="D48" s="8" t="s">
        <v>136</v>
      </c>
      <c r="E48" s="8" t="s">
        <v>15</v>
      </c>
      <c r="F48" s="8">
        <v>12</v>
      </c>
      <c r="G48" s="8">
        <v>1400</v>
      </c>
      <c r="H48" s="8">
        <v>45</v>
      </c>
      <c r="I48" s="8">
        <v>357.33</v>
      </c>
      <c r="J48" s="8">
        <f t="shared" si="0"/>
        <v>1802.33</v>
      </c>
      <c r="K48" s="8" t="s">
        <v>61</v>
      </c>
    </row>
    <row r="49" customHeight="1" spans="1:11">
      <c r="A49" s="7">
        <v>47</v>
      </c>
      <c r="B49" s="13"/>
      <c r="C49" s="6" t="s">
        <v>137</v>
      </c>
      <c r="D49" s="23" t="s">
        <v>138</v>
      </c>
      <c r="E49" s="8" t="s">
        <v>15</v>
      </c>
      <c r="F49" s="23">
        <v>12</v>
      </c>
      <c r="G49" s="23">
        <v>972.72</v>
      </c>
      <c r="H49" s="23">
        <v>36.48</v>
      </c>
      <c r="I49" s="23">
        <v>357.33</v>
      </c>
      <c r="J49" s="8">
        <f t="shared" si="0"/>
        <v>1366.53</v>
      </c>
      <c r="K49" s="6" t="s">
        <v>47</v>
      </c>
    </row>
    <row r="50" customHeight="1" spans="1:11">
      <c r="A50" s="7">
        <v>48</v>
      </c>
      <c r="B50" s="14" t="s">
        <v>139</v>
      </c>
      <c r="C50" s="8" t="s">
        <v>140</v>
      </c>
      <c r="D50" s="8" t="s">
        <v>141</v>
      </c>
      <c r="E50" s="8" t="s">
        <v>15</v>
      </c>
      <c r="F50" s="8">
        <v>12</v>
      </c>
      <c r="G50" s="8">
        <v>1229.76</v>
      </c>
      <c r="H50" s="8">
        <v>46.37</v>
      </c>
      <c r="I50" s="8">
        <v>357.33</v>
      </c>
      <c r="J50" s="8">
        <f t="shared" ref="J50:J102" si="1">SUM(G50:I50)</f>
        <v>1633.46</v>
      </c>
      <c r="K50" s="8" t="s">
        <v>142</v>
      </c>
    </row>
    <row r="51" customHeight="1" spans="1:11">
      <c r="A51" s="7">
        <v>49</v>
      </c>
      <c r="B51" s="16"/>
      <c r="C51" s="8" t="s">
        <v>143</v>
      </c>
      <c r="D51" s="8" t="s">
        <v>144</v>
      </c>
      <c r="E51" s="8" t="s">
        <v>15</v>
      </c>
      <c r="F51" s="8">
        <v>12</v>
      </c>
      <c r="G51" s="8">
        <v>1142.51</v>
      </c>
      <c r="H51" s="8">
        <v>42.84</v>
      </c>
      <c r="I51" s="8">
        <v>357.33</v>
      </c>
      <c r="J51" s="8">
        <f t="shared" si="1"/>
        <v>1542.68</v>
      </c>
      <c r="K51" s="8" t="s">
        <v>20</v>
      </c>
    </row>
    <row r="52" customHeight="1" spans="1:11">
      <c r="A52" s="7">
        <v>50</v>
      </c>
      <c r="B52" s="23" t="s">
        <v>145</v>
      </c>
      <c r="C52" s="10" t="s">
        <v>146</v>
      </c>
      <c r="D52" s="8" t="s">
        <v>147</v>
      </c>
      <c r="E52" s="8" t="s">
        <v>15</v>
      </c>
      <c r="F52" s="8">
        <v>12</v>
      </c>
      <c r="G52" s="8">
        <v>1432.41</v>
      </c>
      <c r="H52" s="8">
        <v>53.72</v>
      </c>
      <c r="I52" s="8">
        <v>359.55</v>
      </c>
      <c r="J52" s="8">
        <f t="shared" si="1"/>
        <v>1845.68</v>
      </c>
      <c r="K52" s="8" t="s">
        <v>20</v>
      </c>
    </row>
    <row r="53" customHeight="1" spans="1:11">
      <c r="A53" s="7">
        <v>51</v>
      </c>
      <c r="B53" s="17" t="s">
        <v>148</v>
      </c>
      <c r="C53" s="8" t="s">
        <v>149</v>
      </c>
      <c r="D53" s="8" t="s">
        <v>106</v>
      </c>
      <c r="E53" s="8" t="s">
        <v>32</v>
      </c>
      <c r="F53" s="8">
        <v>9</v>
      </c>
      <c r="G53" s="8">
        <v>784.56</v>
      </c>
      <c r="H53" s="8">
        <v>29.42</v>
      </c>
      <c r="I53" s="8">
        <v>267.99</v>
      </c>
      <c r="J53" s="8">
        <f t="shared" si="1"/>
        <v>1081.97</v>
      </c>
      <c r="K53" s="8" t="s">
        <v>61</v>
      </c>
    </row>
    <row r="54" customHeight="1" spans="1:11">
      <c r="A54" s="7">
        <v>52</v>
      </c>
      <c r="B54" s="17" t="s">
        <v>150</v>
      </c>
      <c r="C54" s="10" t="s">
        <v>151</v>
      </c>
      <c r="D54" s="8" t="s">
        <v>152</v>
      </c>
      <c r="E54" s="8" t="s">
        <v>32</v>
      </c>
      <c r="F54" s="8">
        <v>8</v>
      </c>
      <c r="G54" s="8">
        <v>652.16</v>
      </c>
      <c r="H54" s="8">
        <v>24.46</v>
      </c>
      <c r="I54" s="8">
        <v>238.22</v>
      </c>
      <c r="J54" s="8">
        <f t="shared" si="1"/>
        <v>914.84</v>
      </c>
      <c r="K54" s="8" t="s">
        <v>41</v>
      </c>
    </row>
    <row r="55" customHeight="1" spans="1:11">
      <c r="A55" s="7">
        <v>53</v>
      </c>
      <c r="B55" s="17" t="s">
        <v>153</v>
      </c>
      <c r="C55" s="10" t="s">
        <v>154</v>
      </c>
      <c r="D55" s="8" t="s">
        <v>155</v>
      </c>
      <c r="E55" s="8" t="s">
        <v>15</v>
      </c>
      <c r="F55" s="8">
        <v>12</v>
      </c>
      <c r="G55" s="8">
        <v>972.72</v>
      </c>
      <c r="H55" s="8">
        <v>36.48</v>
      </c>
      <c r="I55" s="8">
        <v>357.33</v>
      </c>
      <c r="J55" s="8">
        <f t="shared" si="1"/>
        <v>1366.53</v>
      </c>
      <c r="K55" s="8" t="s">
        <v>35</v>
      </c>
    </row>
    <row r="56" customHeight="1" spans="1:11">
      <c r="A56" s="7">
        <v>54</v>
      </c>
      <c r="B56" s="6" t="s">
        <v>104</v>
      </c>
      <c r="C56" s="10" t="s">
        <v>156</v>
      </c>
      <c r="D56" s="8" t="s">
        <v>157</v>
      </c>
      <c r="E56" s="8" t="s">
        <v>15</v>
      </c>
      <c r="F56" s="8">
        <v>12</v>
      </c>
      <c r="G56" s="8">
        <v>1282.19</v>
      </c>
      <c r="H56" s="8">
        <v>48.08</v>
      </c>
      <c r="I56" s="8">
        <v>357.33</v>
      </c>
      <c r="J56" s="8">
        <f t="shared" si="1"/>
        <v>1687.6</v>
      </c>
      <c r="K56" s="8" t="s">
        <v>20</v>
      </c>
    </row>
    <row r="57" customHeight="1" spans="1:11">
      <c r="A57" s="7">
        <v>55</v>
      </c>
      <c r="B57" s="17" t="s">
        <v>158</v>
      </c>
      <c r="C57" s="10" t="s">
        <v>159</v>
      </c>
      <c r="D57" s="8" t="s">
        <v>160</v>
      </c>
      <c r="E57" s="8" t="s">
        <v>32</v>
      </c>
      <c r="F57" s="8">
        <v>2</v>
      </c>
      <c r="G57" s="8">
        <v>163.04</v>
      </c>
      <c r="H57" s="8">
        <v>6.12</v>
      </c>
      <c r="I57" s="8">
        <v>59.55</v>
      </c>
      <c r="J57" s="8">
        <f t="shared" si="1"/>
        <v>228.71</v>
      </c>
      <c r="K57" s="8" t="s">
        <v>20</v>
      </c>
    </row>
    <row r="58" customHeight="1" spans="1:11">
      <c r="A58" s="7">
        <v>56</v>
      </c>
      <c r="B58" s="17" t="s">
        <v>161</v>
      </c>
      <c r="C58" s="10" t="s">
        <v>162</v>
      </c>
      <c r="D58" s="8" t="s">
        <v>163</v>
      </c>
      <c r="E58" s="8" t="s">
        <v>32</v>
      </c>
      <c r="F58" s="8">
        <v>3</v>
      </c>
      <c r="G58" s="8">
        <v>270</v>
      </c>
      <c r="H58" s="8">
        <v>10.13</v>
      </c>
      <c r="I58" s="8">
        <v>89.33</v>
      </c>
      <c r="J58" s="8">
        <f t="shared" si="1"/>
        <v>369.46</v>
      </c>
      <c r="K58" s="8" t="s">
        <v>41</v>
      </c>
    </row>
    <row r="59" customHeight="1" spans="1:11">
      <c r="A59" s="7">
        <v>57</v>
      </c>
      <c r="B59" s="17" t="s">
        <v>164</v>
      </c>
      <c r="C59" s="10" t="s">
        <v>165</v>
      </c>
      <c r="D59" s="10" t="s">
        <v>166</v>
      </c>
      <c r="E59" s="8" t="s">
        <v>24</v>
      </c>
      <c r="F59" s="8">
        <v>8</v>
      </c>
      <c r="G59" s="8">
        <v>652.16</v>
      </c>
      <c r="H59" s="8">
        <v>24.46</v>
      </c>
      <c r="I59" s="8">
        <v>238.22</v>
      </c>
      <c r="J59" s="8">
        <f t="shared" si="1"/>
        <v>914.84</v>
      </c>
      <c r="K59" s="8" t="s">
        <v>28</v>
      </c>
    </row>
    <row r="60" customHeight="1" spans="1:11">
      <c r="A60" s="7">
        <v>58</v>
      </c>
      <c r="B60" s="17" t="s">
        <v>167</v>
      </c>
      <c r="C60" s="10" t="s">
        <v>168</v>
      </c>
      <c r="D60" s="10" t="s">
        <v>169</v>
      </c>
      <c r="E60" s="8" t="s">
        <v>32</v>
      </c>
      <c r="F60" s="8">
        <v>6</v>
      </c>
      <c r="G60" s="8">
        <v>489.12</v>
      </c>
      <c r="H60" s="8">
        <v>18.35</v>
      </c>
      <c r="I60" s="8">
        <v>178.67</v>
      </c>
      <c r="J60" s="8">
        <f t="shared" si="1"/>
        <v>686.14</v>
      </c>
      <c r="K60" s="8" t="s">
        <v>41</v>
      </c>
    </row>
    <row r="61" customHeight="1" spans="1:11">
      <c r="A61" s="7">
        <v>59</v>
      </c>
      <c r="B61" s="17" t="s">
        <v>170</v>
      </c>
      <c r="C61" s="10" t="s">
        <v>171</v>
      </c>
      <c r="D61" s="8" t="s">
        <v>172</v>
      </c>
      <c r="E61" s="8" t="s">
        <v>15</v>
      </c>
      <c r="F61" s="8">
        <v>12</v>
      </c>
      <c r="G61" s="8">
        <v>972.72</v>
      </c>
      <c r="H61" s="8">
        <v>36.48</v>
      </c>
      <c r="I61" s="8">
        <v>357.33</v>
      </c>
      <c r="J61" s="8">
        <f t="shared" si="1"/>
        <v>1366.53</v>
      </c>
      <c r="K61" s="8" t="s">
        <v>61</v>
      </c>
    </row>
    <row r="62" customHeight="1" spans="1:11">
      <c r="A62" s="7">
        <v>60</v>
      </c>
      <c r="B62" s="17" t="s">
        <v>29</v>
      </c>
      <c r="C62" s="10" t="s">
        <v>173</v>
      </c>
      <c r="D62" s="8" t="s">
        <v>174</v>
      </c>
      <c r="E62" s="8" t="s">
        <v>15</v>
      </c>
      <c r="F62" s="8">
        <v>12</v>
      </c>
      <c r="G62" s="8">
        <v>961.68</v>
      </c>
      <c r="H62" s="8">
        <v>36.06</v>
      </c>
      <c r="I62" s="8">
        <v>357.33</v>
      </c>
      <c r="J62" s="8">
        <f t="shared" si="1"/>
        <v>1355.07</v>
      </c>
      <c r="K62" s="8" t="s">
        <v>16</v>
      </c>
    </row>
    <row r="63" customHeight="1" spans="1:11">
      <c r="A63" s="7">
        <v>61</v>
      </c>
      <c r="B63" s="17" t="s">
        <v>58</v>
      </c>
      <c r="C63" s="10" t="s">
        <v>175</v>
      </c>
      <c r="D63" s="8" t="s">
        <v>176</v>
      </c>
      <c r="E63" s="8" t="s">
        <v>15</v>
      </c>
      <c r="F63" s="8">
        <v>8</v>
      </c>
      <c r="G63" s="8">
        <v>1168</v>
      </c>
      <c r="H63" s="8">
        <v>43.8</v>
      </c>
      <c r="I63" s="8">
        <v>256.75</v>
      </c>
      <c r="J63" s="8">
        <f t="shared" si="1"/>
        <v>1468.55</v>
      </c>
      <c r="K63" s="8" t="s">
        <v>61</v>
      </c>
    </row>
    <row r="64" customHeight="1" spans="1:11">
      <c r="A64" s="7">
        <v>62</v>
      </c>
      <c r="B64" s="17" t="s">
        <v>177</v>
      </c>
      <c r="C64" s="10" t="s">
        <v>178</v>
      </c>
      <c r="D64" s="8" t="s">
        <v>179</v>
      </c>
      <c r="E64" s="8" t="s">
        <v>15</v>
      </c>
      <c r="F64" s="8">
        <v>8</v>
      </c>
      <c r="G64" s="8">
        <v>652.16</v>
      </c>
      <c r="H64" s="8">
        <v>24.46</v>
      </c>
      <c r="I64" s="8">
        <v>238.22</v>
      </c>
      <c r="J64" s="8">
        <f t="shared" si="1"/>
        <v>914.84</v>
      </c>
      <c r="K64" s="8" t="s">
        <v>41</v>
      </c>
    </row>
    <row r="65" customHeight="1" spans="1:11">
      <c r="A65" s="7">
        <v>63</v>
      </c>
      <c r="B65" s="14" t="s">
        <v>180</v>
      </c>
      <c r="C65" s="10" t="s">
        <v>181</v>
      </c>
      <c r="D65" s="10" t="s">
        <v>182</v>
      </c>
      <c r="E65" s="8" t="s">
        <v>15</v>
      </c>
      <c r="F65" s="8">
        <v>8</v>
      </c>
      <c r="G65" s="8">
        <v>660.98</v>
      </c>
      <c r="H65" s="8">
        <v>24.79</v>
      </c>
      <c r="I65" s="8">
        <v>238.22</v>
      </c>
      <c r="J65" s="8">
        <f t="shared" si="1"/>
        <v>923.99</v>
      </c>
      <c r="K65" s="8" t="s">
        <v>20</v>
      </c>
    </row>
    <row r="66" customHeight="1" spans="1:11">
      <c r="A66" s="7">
        <v>64</v>
      </c>
      <c r="B66" s="14" t="s">
        <v>145</v>
      </c>
      <c r="C66" s="10" t="s">
        <v>183</v>
      </c>
      <c r="D66" s="8" t="s">
        <v>184</v>
      </c>
      <c r="E66" s="8" t="s">
        <v>15</v>
      </c>
      <c r="F66" s="8">
        <v>12</v>
      </c>
      <c r="G66" s="8">
        <v>1290.96</v>
      </c>
      <c r="H66" s="8">
        <v>48.41</v>
      </c>
      <c r="I66" s="8">
        <v>357.33</v>
      </c>
      <c r="J66" s="8">
        <f t="shared" si="1"/>
        <v>1696.7</v>
      </c>
      <c r="K66" s="8" t="s">
        <v>41</v>
      </c>
    </row>
    <row r="67" customHeight="1" spans="1:11">
      <c r="A67" s="7">
        <v>65</v>
      </c>
      <c r="B67" s="15"/>
      <c r="C67" s="10" t="s">
        <v>185</v>
      </c>
      <c r="D67" s="8" t="s">
        <v>186</v>
      </c>
      <c r="E67" s="8" t="s">
        <v>15</v>
      </c>
      <c r="F67" s="8">
        <v>12</v>
      </c>
      <c r="G67" s="8">
        <v>1229.01</v>
      </c>
      <c r="H67" s="8">
        <v>46.09</v>
      </c>
      <c r="I67" s="8">
        <v>357.33</v>
      </c>
      <c r="J67" s="8">
        <f t="shared" si="1"/>
        <v>1632.43</v>
      </c>
      <c r="K67" s="8" t="s">
        <v>41</v>
      </c>
    </row>
    <row r="68" customHeight="1" spans="1:11">
      <c r="A68" s="7">
        <v>66</v>
      </c>
      <c r="B68" s="15"/>
      <c r="C68" s="10" t="s">
        <v>187</v>
      </c>
      <c r="D68" s="8" t="s">
        <v>188</v>
      </c>
      <c r="E68" s="8" t="s">
        <v>15</v>
      </c>
      <c r="F68" s="8">
        <v>12</v>
      </c>
      <c r="G68" s="8">
        <v>1442.91</v>
      </c>
      <c r="H68" s="8">
        <v>54.1</v>
      </c>
      <c r="I68" s="8">
        <v>363.3</v>
      </c>
      <c r="J68" s="8">
        <f t="shared" si="1"/>
        <v>1860.31</v>
      </c>
      <c r="K68" s="8" t="s">
        <v>16</v>
      </c>
    </row>
    <row r="69" customHeight="1" spans="1:11">
      <c r="A69" s="7">
        <v>67</v>
      </c>
      <c r="B69" s="16"/>
      <c r="C69" s="10" t="s">
        <v>189</v>
      </c>
      <c r="D69" s="10" t="s">
        <v>190</v>
      </c>
      <c r="E69" s="8" t="s">
        <v>15</v>
      </c>
      <c r="F69" s="8">
        <v>12</v>
      </c>
      <c r="G69" s="8">
        <v>972.72</v>
      </c>
      <c r="H69" s="8">
        <v>36.48</v>
      </c>
      <c r="I69" s="8">
        <v>357.33</v>
      </c>
      <c r="J69" s="8">
        <f t="shared" si="1"/>
        <v>1366.53</v>
      </c>
      <c r="K69" s="8" t="s">
        <v>47</v>
      </c>
    </row>
    <row r="70" customHeight="1" spans="1:11">
      <c r="A70" s="7">
        <v>68</v>
      </c>
      <c r="B70" s="17" t="s">
        <v>153</v>
      </c>
      <c r="C70" s="10" t="s">
        <v>191</v>
      </c>
      <c r="D70" s="10" t="s">
        <v>192</v>
      </c>
      <c r="E70" s="8" t="s">
        <v>32</v>
      </c>
      <c r="F70" s="8">
        <v>3</v>
      </c>
      <c r="G70" s="8">
        <v>244.56</v>
      </c>
      <c r="H70" s="8">
        <v>9.17</v>
      </c>
      <c r="I70" s="8">
        <v>89.3</v>
      </c>
      <c r="J70" s="8">
        <f t="shared" si="1"/>
        <v>343.03</v>
      </c>
      <c r="K70" s="8" t="s">
        <v>41</v>
      </c>
    </row>
    <row r="71" customHeight="1" spans="1:11">
      <c r="A71" s="7">
        <v>69</v>
      </c>
      <c r="B71" s="6" t="s">
        <v>193</v>
      </c>
      <c r="C71" s="10" t="s">
        <v>194</v>
      </c>
      <c r="D71" s="8" t="s">
        <v>195</v>
      </c>
      <c r="E71" s="8" t="s">
        <v>32</v>
      </c>
      <c r="F71" s="8">
        <v>11</v>
      </c>
      <c r="G71" s="8">
        <v>892.58</v>
      </c>
      <c r="H71" s="8">
        <v>33.48</v>
      </c>
      <c r="I71" s="8">
        <v>327.55</v>
      </c>
      <c r="J71" s="8">
        <f t="shared" si="1"/>
        <v>1253.61</v>
      </c>
      <c r="K71" s="8" t="s">
        <v>35</v>
      </c>
    </row>
    <row r="72" customHeight="1" spans="1:11">
      <c r="A72" s="7">
        <v>70</v>
      </c>
      <c r="B72" s="17" t="s">
        <v>196</v>
      </c>
      <c r="C72" s="10" t="s">
        <v>197</v>
      </c>
      <c r="D72" s="10" t="s">
        <v>172</v>
      </c>
      <c r="E72" s="8" t="s">
        <v>15</v>
      </c>
      <c r="F72" s="8">
        <v>12</v>
      </c>
      <c r="G72" s="8">
        <v>1070.88</v>
      </c>
      <c r="H72" s="8">
        <v>40.17</v>
      </c>
      <c r="I72" s="8">
        <v>357.33</v>
      </c>
      <c r="J72" s="8">
        <f t="shared" si="1"/>
        <v>1468.38</v>
      </c>
      <c r="K72" s="8" t="s">
        <v>47</v>
      </c>
    </row>
    <row r="73" customHeight="1" spans="1:11">
      <c r="A73" s="7">
        <v>71</v>
      </c>
      <c r="B73" s="17" t="s">
        <v>123</v>
      </c>
      <c r="C73" s="10" t="s">
        <v>198</v>
      </c>
      <c r="D73" s="10" t="s">
        <v>199</v>
      </c>
      <c r="E73" s="8" t="s">
        <v>15</v>
      </c>
      <c r="F73" s="8"/>
      <c r="G73" s="8">
        <v>652.16</v>
      </c>
      <c r="H73" s="8">
        <v>24.46</v>
      </c>
      <c r="I73" s="8">
        <v>238.22</v>
      </c>
      <c r="J73" s="8">
        <f t="shared" si="1"/>
        <v>914.84</v>
      </c>
      <c r="K73" s="8" t="s">
        <v>47</v>
      </c>
    </row>
    <row r="74" customHeight="1" spans="1:11">
      <c r="A74" s="7">
        <v>72</v>
      </c>
      <c r="B74" s="17" t="s">
        <v>86</v>
      </c>
      <c r="C74" s="10" t="s">
        <v>200</v>
      </c>
      <c r="D74" s="8" t="s">
        <v>201</v>
      </c>
      <c r="E74" s="8" t="s">
        <v>32</v>
      </c>
      <c r="F74" s="8">
        <v>8</v>
      </c>
      <c r="G74" s="8">
        <v>652.16</v>
      </c>
      <c r="H74" s="8">
        <v>24.46</v>
      </c>
      <c r="I74" s="8">
        <v>238.22</v>
      </c>
      <c r="J74" s="8">
        <f t="shared" si="1"/>
        <v>914.84</v>
      </c>
      <c r="K74" s="8" t="s">
        <v>41</v>
      </c>
    </row>
    <row r="75" customHeight="1" spans="1:11">
      <c r="A75" s="7">
        <v>73</v>
      </c>
      <c r="B75" s="6" t="s">
        <v>96</v>
      </c>
      <c r="C75" s="10" t="s">
        <v>202</v>
      </c>
      <c r="D75" s="8" t="s">
        <v>203</v>
      </c>
      <c r="E75" s="8" t="s">
        <v>15</v>
      </c>
      <c r="F75" s="8">
        <v>12</v>
      </c>
      <c r="G75" s="8">
        <v>961.68</v>
      </c>
      <c r="H75" s="8">
        <v>36.06</v>
      </c>
      <c r="I75" s="8">
        <v>357.33</v>
      </c>
      <c r="J75" s="8">
        <f t="shared" si="1"/>
        <v>1355.07</v>
      </c>
      <c r="K75" s="8" t="s">
        <v>41</v>
      </c>
    </row>
    <row r="76" customHeight="1" spans="1:11">
      <c r="A76" s="7">
        <v>74</v>
      </c>
      <c r="B76" s="17" t="s">
        <v>204</v>
      </c>
      <c r="C76" s="10" t="s">
        <v>205</v>
      </c>
      <c r="D76" s="8" t="s">
        <v>60</v>
      </c>
      <c r="E76" s="8" t="s">
        <v>15</v>
      </c>
      <c r="F76" s="8">
        <v>12</v>
      </c>
      <c r="G76" s="18">
        <v>1042.8</v>
      </c>
      <c r="H76" s="18">
        <v>39.12</v>
      </c>
      <c r="I76" s="18">
        <v>357.33</v>
      </c>
      <c r="J76" s="8">
        <f t="shared" si="1"/>
        <v>1439.25</v>
      </c>
      <c r="K76" s="8" t="s">
        <v>41</v>
      </c>
    </row>
    <row r="77" customHeight="1" spans="1:11">
      <c r="A77" s="7">
        <v>75</v>
      </c>
      <c r="B77" s="17" t="s">
        <v>196</v>
      </c>
      <c r="C77" s="10" t="s">
        <v>206</v>
      </c>
      <c r="D77" s="8" t="s">
        <v>207</v>
      </c>
      <c r="E77" s="8" t="s">
        <v>24</v>
      </c>
      <c r="F77" s="8">
        <v>6</v>
      </c>
      <c r="G77" s="8">
        <v>535.44</v>
      </c>
      <c r="H77" s="8">
        <v>20.09</v>
      </c>
      <c r="I77" s="8">
        <v>178.67</v>
      </c>
      <c r="J77" s="8">
        <f t="shared" si="1"/>
        <v>734.2</v>
      </c>
      <c r="K77" s="8" t="s">
        <v>47</v>
      </c>
    </row>
    <row r="78" customHeight="1" spans="1:11">
      <c r="A78" s="7">
        <v>76</v>
      </c>
      <c r="B78" s="18" t="s">
        <v>64</v>
      </c>
      <c r="C78" s="10" t="s">
        <v>208</v>
      </c>
      <c r="D78" s="20" t="s">
        <v>209</v>
      </c>
      <c r="E78" s="8" t="s">
        <v>24</v>
      </c>
      <c r="F78" s="18">
        <v>6</v>
      </c>
      <c r="G78" s="18">
        <v>1152</v>
      </c>
      <c r="H78" s="18">
        <v>43.2</v>
      </c>
      <c r="I78" s="18">
        <v>288</v>
      </c>
      <c r="J78" s="8">
        <f t="shared" si="1"/>
        <v>1483.2</v>
      </c>
      <c r="K78" s="18" t="s">
        <v>16</v>
      </c>
    </row>
    <row r="79" customHeight="1" spans="1:11">
      <c r="A79" s="7">
        <v>77</v>
      </c>
      <c r="B79" s="12" t="s">
        <v>89</v>
      </c>
      <c r="C79" s="10" t="s">
        <v>210</v>
      </c>
      <c r="D79" s="18" t="s">
        <v>211</v>
      </c>
      <c r="E79" s="8" t="s">
        <v>15</v>
      </c>
      <c r="F79" s="18">
        <v>12</v>
      </c>
      <c r="G79" s="18">
        <v>1347.77</v>
      </c>
      <c r="H79" s="18">
        <v>50.53</v>
      </c>
      <c r="I79" s="18">
        <v>357.33</v>
      </c>
      <c r="J79" s="8">
        <f t="shared" si="1"/>
        <v>1755.63</v>
      </c>
      <c r="K79" s="18" t="s">
        <v>61</v>
      </c>
    </row>
    <row r="80" customHeight="1" spans="1:11">
      <c r="A80" s="7">
        <v>78</v>
      </c>
      <c r="B80" s="13"/>
      <c r="C80" s="10" t="s">
        <v>212</v>
      </c>
      <c r="D80" s="8" t="s">
        <v>213</v>
      </c>
      <c r="E80" s="8" t="s">
        <v>15</v>
      </c>
      <c r="F80" s="18">
        <v>12</v>
      </c>
      <c r="G80" s="8">
        <v>1468.84</v>
      </c>
      <c r="H80" s="8">
        <v>55.09</v>
      </c>
      <c r="I80" s="8">
        <v>371.04</v>
      </c>
      <c r="J80" s="8">
        <f t="shared" si="1"/>
        <v>1894.97</v>
      </c>
      <c r="K80" s="8" t="s">
        <v>61</v>
      </c>
    </row>
    <row r="81" customHeight="1" spans="1:11">
      <c r="A81" s="7">
        <v>79</v>
      </c>
      <c r="B81" s="17" t="s">
        <v>196</v>
      </c>
      <c r="C81" s="8" t="s">
        <v>214</v>
      </c>
      <c r="D81" s="8" t="s">
        <v>215</v>
      </c>
      <c r="E81" s="8" t="s">
        <v>24</v>
      </c>
      <c r="F81" s="8">
        <v>2</v>
      </c>
      <c r="G81" s="8">
        <v>178.48</v>
      </c>
      <c r="H81" s="8">
        <v>6.7</v>
      </c>
      <c r="I81" s="8">
        <v>59.55</v>
      </c>
      <c r="J81" s="8">
        <f t="shared" si="1"/>
        <v>244.73</v>
      </c>
      <c r="K81" s="8" t="s">
        <v>142</v>
      </c>
    </row>
    <row r="82" customHeight="1" spans="1:11">
      <c r="A82" s="7">
        <v>80</v>
      </c>
      <c r="B82" s="17"/>
      <c r="C82" s="8" t="s">
        <v>216</v>
      </c>
      <c r="D82" s="8" t="s">
        <v>217</v>
      </c>
      <c r="E82" s="8" t="s">
        <v>32</v>
      </c>
      <c r="F82" s="8">
        <v>2</v>
      </c>
      <c r="G82" s="8">
        <v>178.48</v>
      </c>
      <c r="H82" s="8">
        <v>6.7</v>
      </c>
      <c r="I82" s="8">
        <v>59.56</v>
      </c>
      <c r="J82" s="8">
        <f t="shared" si="1"/>
        <v>244.74</v>
      </c>
      <c r="K82" s="8" t="s">
        <v>61</v>
      </c>
    </row>
    <row r="83" customHeight="1" spans="1:11">
      <c r="A83" s="7">
        <v>81</v>
      </c>
      <c r="B83" s="24" t="s">
        <v>86</v>
      </c>
      <c r="C83" s="20" t="s">
        <v>218</v>
      </c>
      <c r="D83" s="8" t="s">
        <v>219</v>
      </c>
      <c r="E83" s="8" t="s">
        <v>15</v>
      </c>
      <c r="F83" s="8">
        <v>12</v>
      </c>
      <c r="G83" s="8">
        <v>972.72</v>
      </c>
      <c r="H83" s="8">
        <v>36.48</v>
      </c>
      <c r="I83" s="8">
        <v>357.33</v>
      </c>
      <c r="J83" s="8">
        <f t="shared" si="1"/>
        <v>1366.53</v>
      </c>
      <c r="K83" s="8" t="s">
        <v>16</v>
      </c>
    </row>
    <row r="84" customHeight="1" spans="1:11">
      <c r="A84" s="7">
        <v>82</v>
      </c>
      <c r="B84" s="21" t="s">
        <v>220</v>
      </c>
      <c r="C84" s="20" t="s">
        <v>221</v>
      </c>
      <c r="D84" s="18" t="s">
        <v>222</v>
      </c>
      <c r="E84" s="8" t="s">
        <v>15</v>
      </c>
      <c r="F84" s="18">
        <v>12</v>
      </c>
      <c r="G84" s="18">
        <v>974.1</v>
      </c>
      <c r="H84" s="18">
        <v>36.53</v>
      </c>
      <c r="I84" s="18">
        <v>357.33</v>
      </c>
      <c r="J84" s="8">
        <f t="shared" si="1"/>
        <v>1367.96</v>
      </c>
      <c r="K84" s="18" t="s">
        <v>20</v>
      </c>
    </row>
    <row r="85" customHeight="1" spans="1:11">
      <c r="A85" s="7">
        <v>83</v>
      </c>
      <c r="B85" s="21"/>
      <c r="C85" s="20" t="s">
        <v>223</v>
      </c>
      <c r="D85" s="18" t="s">
        <v>224</v>
      </c>
      <c r="E85" s="8" t="s">
        <v>15</v>
      </c>
      <c r="F85" s="18">
        <v>12</v>
      </c>
      <c r="G85" s="18">
        <v>974.1</v>
      </c>
      <c r="H85" s="18">
        <v>36.53</v>
      </c>
      <c r="I85" s="18">
        <v>357.33</v>
      </c>
      <c r="J85" s="8">
        <f t="shared" si="1"/>
        <v>1367.96</v>
      </c>
      <c r="K85" s="18" t="s">
        <v>20</v>
      </c>
    </row>
    <row r="86" customHeight="1" spans="1:11">
      <c r="A86" s="7">
        <v>84</v>
      </c>
      <c r="B86" s="6" t="s">
        <v>225</v>
      </c>
      <c r="C86" s="10" t="s">
        <v>226</v>
      </c>
      <c r="D86" s="10" t="s">
        <v>227</v>
      </c>
      <c r="E86" s="8" t="s">
        <v>15</v>
      </c>
      <c r="F86" s="8">
        <v>12</v>
      </c>
      <c r="G86" s="8">
        <v>972.72</v>
      </c>
      <c r="H86" s="8">
        <v>36.48</v>
      </c>
      <c r="I86" s="8">
        <v>357.33</v>
      </c>
      <c r="J86" s="8">
        <f t="shared" si="1"/>
        <v>1366.53</v>
      </c>
      <c r="K86" s="8" t="s">
        <v>28</v>
      </c>
    </row>
    <row r="87" customHeight="1" spans="1:11">
      <c r="A87" s="7">
        <v>85</v>
      </c>
      <c r="B87" s="6" t="s">
        <v>145</v>
      </c>
      <c r="C87" s="10" t="s">
        <v>228</v>
      </c>
      <c r="D87" s="10" t="s">
        <v>229</v>
      </c>
      <c r="E87" s="8" t="s">
        <v>15</v>
      </c>
      <c r="F87" s="8">
        <v>12</v>
      </c>
      <c r="G87" s="8">
        <v>1410.17</v>
      </c>
      <c r="H87" s="8">
        <v>52.88</v>
      </c>
      <c r="I87" s="8">
        <v>359.55</v>
      </c>
      <c r="J87" s="8">
        <f t="shared" si="1"/>
        <v>1822.6</v>
      </c>
      <c r="K87" s="8" t="s">
        <v>20</v>
      </c>
    </row>
    <row r="88" customHeight="1" spans="1:11">
      <c r="A88" s="7">
        <v>86</v>
      </c>
      <c r="B88" s="17" t="s">
        <v>230</v>
      </c>
      <c r="C88" s="10" t="s">
        <v>231</v>
      </c>
      <c r="D88" s="8" t="s">
        <v>232</v>
      </c>
      <c r="E88" s="8" t="s">
        <v>24</v>
      </c>
      <c r="F88" s="8">
        <v>9</v>
      </c>
      <c r="G88" s="8">
        <v>733.68</v>
      </c>
      <c r="H88" s="8">
        <v>27.52</v>
      </c>
      <c r="I88" s="8">
        <v>268</v>
      </c>
      <c r="J88" s="8">
        <f t="shared" si="1"/>
        <v>1029.2</v>
      </c>
      <c r="K88" s="8" t="s">
        <v>233</v>
      </c>
    </row>
    <row r="89" customHeight="1" spans="1:11">
      <c r="A89" s="7">
        <v>87</v>
      </c>
      <c r="B89" s="6" t="s">
        <v>234</v>
      </c>
      <c r="C89" s="10" t="s">
        <v>235</v>
      </c>
      <c r="D89" s="8" t="s">
        <v>236</v>
      </c>
      <c r="E89" s="8" t="s">
        <v>15</v>
      </c>
      <c r="F89" s="8">
        <v>12</v>
      </c>
      <c r="G89" s="8">
        <v>961.68</v>
      </c>
      <c r="H89" s="8">
        <v>0</v>
      </c>
      <c r="I89" s="8">
        <v>357.33</v>
      </c>
      <c r="J89" s="8">
        <f t="shared" si="1"/>
        <v>1319.01</v>
      </c>
      <c r="K89" s="8" t="s">
        <v>16</v>
      </c>
    </row>
    <row r="90" customHeight="1" spans="1:11">
      <c r="A90" s="7">
        <v>88</v>
      </c>
      <c r="B90" s="17" t="s">
        <v>237</v>
      </c>
      <c r="C90" s="10" t="s">
        <v>238</v>
      </c>
      <c r="D90" s="8" t="s">
        <v>239</v>
      </c>
      <c r="E90" s="8" t="s">
        <v>15</v>
      </c>
      <c r="F90" s="8">
        <v>8</v>
      </c>
      <c r="G90" s="8">
        <v>652.16</v>
      </c>
      <c r="H90" s="8">
        <v>24.46</v>
      </c>
      <c r="I90" s="8">
        <v>238.22</v>
      </c>
      <c r="J90" s="8">
        <f t="shared" si="1"/>
        <v>914.84</v>
      </c>
      <c r="K90" s="8" t="s">
        <v>35</v>
      </c>
    </row>
    <row r="91" customHeight="1" spans="1:11">
      <c r="A91" s="7">
        <v>89</v>
      </c>
      <c r="B91" s="6" t="s">
        <v>240</v>
      </c>
      <c r="C91" s="10" t="s">
        <v>241</v>
      </c>
      <c r="D91" s="8" t="s">
        <v>242</v>
      </c>
      <c r="E91" s="8" t="s">
        <v>15</v>
      </c>
      <c r="F91" s="8">
        <v>5</v>
      </c>
      <c r="G91" s="8">
        <v>500.04</v>
      </c>
      <c r="H91" s="8">
        <v>18.75</v>
      </c>
      <c r="I91" s="8">
        <v>148.89</v>
      </c>
      <c r="J91" s="8">
        <f t="shared" si="1"/>
        <v>667.68</v>
      </c>
      <c r="K91" s="8" t="s">
        <v>38</v>
      </c>
    </row>
    <row r="92" customHeight="1" spans="1:11">
      <c r="A92" s="7">
        <v>90</v>
      </c>
      <c r="B92" s="6" t="s">
        <v>243</v>
      </c>
      <c r="C92" s="10" t="s">
        <v>244</v>
      </c>
      <c r="D92" s="8" t="s">
        <v>245</v>
      </c>
      <c r="E92" s="8" t="s">
        <v>15</v>
      </c>
      <c r="F92" s="8">
        <v>8</v>
      </c>
      <c r="G92" s="8">
        <v>652.16</v>
      </c>
      <c r="H92" s="8">
        <v>24.46</v>
      </c>
      <c r="I92" s="8">
        <v>238.22</v>
      </c>
      <c r="J92" s="8">
        <f t="shared" si="1"/>
        <v>914.84</v>
      </c>
      <c r="K92" s="8" t="s">
        <v>47</v>
      </c>
    </row>
    <row r="93" customHeight="1" spans="1:11">
      <c r="A93" s="7">
        <v>91</v>
      </c>
      <c r="B93" s="17" t="s">
        <v>246</v>
      </c>
      <c r="C93" s="10" t="s">
        <v>247</v>
      </c>
      <c r="D93" s="8" t="s">
        <v>248</v>
      </c>
      <c r="E93" s="8" t="s">
        <v>15</v>
      </c>
      <c r="F93" s="8">
        <v>6</v>
      </c>
      <c r="G93" s="8">
        <v>489.12</v>
      </c>
      <c r="H93" s="8">
        <v>18.35</v>
      </c>
      <c r="I93" s="8">
        <v>178.67</v>
      </c>
      <c r="J93" s="8">
        <f t="shared" si="1"/>
        <v>686.14</v>
      </c>
      <c r="K93" s="8" t="s">
        <v>20</v>
      </c>
    </row>
    <row r="94" customHeight="1" spans="1:11">
      <c r="A94" s="7">
        <v>92</v>
      </c>
      <c r="B94" s="17" t="s">
        <v>249</v>
      </c>
      <c r="C94" s="10" t="s">
        <v>250</v>
      </c>
      <c r="D94" s="8" t="s">
        <v>251</v>
      </c>
      <c r="E94" s="8" t="s">
        <v>15</v>
      </c>
      <c r="F94" s="8">
        <v>12</v>
      </c>
      <c r="G94" s="8">
        <v>972.72</v>
      </c>
      <c r="H94" s="8">
        <v>36.48</v>
      </c>
      <c r="I94" s="8">
        <v>357.33</v>
      </c>
      <c r="J94" s="8">
        <f t="shared" si="1"/>
        <v>1366.53</v>
      </c>
      <c r="K94" s="8" t="s">
        <v>38</v>
      </c>
    </row>
    <row r="95" customHeight="1" spans="1:11">
      <c r="A95" s="7">
        <v>93</v>
      </c>
      <c r="B95" s="6" t="s">
        <v>170</v>
      </c>
      <c r="C95" s="8" t="s">
        <v>252</v>
      </c>
      <c r="D95" s="8" t="s">
        <v>253</v>
      </c>
      <c r="E95" s="8" t="s">
        <v>15</v>
      </c>
      <c r="F95" s="8">
        <v>12</v>
      </c>
      <c r="G95" s="8">
        <v>972.72</v>
      </c>
      <c r="H95" s="8">
        <v>36.48</v>
      </c>
      <c r="I95" s="8">
        <v>357.33</v>
      </c>
      <c r="J95" s="8">
        <f t="shared" si="1"/>
        <v>1366.53</v>
      </c>
      <c r="K95" s="8" t="s">
        <v>47</v>
      </c>
    </row>
    <row r="96" customHeight="1" spans="1:11">
      <c r="A96" s="7">
        <v>94</v>
      </c>
      <c r="B96" s="22" t="s">
        <v>254</v>
      </c>
      <c r="C96" s="8" t="s">
        <v>255</v>
      </c>
      <c r="D96" s="8" t="s">
        <v>256</v>
      </c>
      <c r="E96" s="8" t="s">
        <v>24</v>
      </c>
      <c r="F96" s="8">
        <v>8</v>
      </c>
      <c r="G96" s="8">
        <v>711.52</v>
      </c>
      <c r="H96" s="8">
        <v>26.68</v>
      </c>
      <c r="I96" s="8">
        <v>238.22</v>
      </c>
      <c r="J96" s="8">
        <f t="shared" si="1"/>
        <v>976.42</v>
      </c>
      <c r="K96" s="8" t="s">
        <v>35</v>
      </c>
    </row>
    <row r="97" customHeight="1" spans="1:11">
      <c r="A97" s="7">
        <v>95</v>
      </c>
      <c r="B97" s="6" t="s">
        <v>240</v>
      </c>
      <c r="C97" s="17" t="s">
        <v>257</v>
      </c>
      <c r="D97" s="8" t="s">
        <v>258</v>
      </c>
      <c r="E97" s="8" t="s">
        <v>15</v>
      </c>
      <c r="F97" s="23">
        <v>5</v>
      </c>
      <c r="G97" s="23">
        <v>485.08</v>
      </c>
      <c r="H97" s="23">
        <v>18.2</v>
      </c>
      <c r="I97" s="23">
        <v>148.89</v>
      </c>
      <c r="J97" s="8">
        <f t="shared" si="1"/>
        <v>652.17</v>
      </c>
      <c r="K97" s="6" t="s">
        <v>20</v>
      </c>
    </row>
    <row r="98" customHeight="1" spans="1:11">
      <c r="A98" s="7">
        <v>96</v>
      </c>
      <c r="B98" s="6" t="s">
        <v>126</v>
      </c>
      <c r="C98" s="22" t="s">
        <v>259</v>
      </c>
      <c r="D98" s="8" t="s">
        <v>260</v>
      </c>
      <c r="E98" s="8" t="s">
        <v>15</v>
      </c>
      <c r="F98" s="23">
        <v>11</v>
      </c>
      <c r="G98" s="23">
        <v>893.96</v>
      </c>
      <c r="H98" s="23">
        <v>33.53</v>
      </c>
      <c r="I98" s="23">
        <v>327.55</v>
      </c>
      <c r="J98" s="8">
        <f t="shared" si="1"/>
        <v>1255.04</v>
      </c>
      <c r="K98" s="6" t="s">
        <v>47</v>
      </c>
    </row>
    <row r="99" customHeight="1" spans="1:11">
      <c r="A99" s="7">
        <v>97</v>
      </c>
      <c r="B99" s="6" t="s">
        <v>243</v>
      </c>
      <c r="C99" s="6" t="s">
        <v>261</v>
      </c>
      <c r="D99" s="10" t="s">
        <v>262</v>
      </c>
      <c r="E99" s="8" t="s">
        <v>15</v>
      </c>
      <c r="F99" s="22">
        <v>8</v>
      </c>
      <c r="G99" s="23">
        <v>652.16</v>
      </c>
      <c r="H99" s="23">
        <v>24.46</v>
      </c>
      <c r="I99" s="23">
        <v>238.22</v>
      </c>
      <c r="J99" s="8">
        <f t="shared" si="1"/>
        <v>914.84</v>
      </c>
      <c r="K99" s="23" t="s">
        <v>41</v>
      </c>
    </row>
    <row r="100" customHeight="1" spans="1:11">
      <c r="A100" s="7">
        <v>98</v>
      </c>
      <c r="B100" s="6" t="s">
        <v>263</v>
      </c>
      <c r="C100" s="6" t="s">
        <v>264</v>
      </c>
      <c r="D100" s="23" t="s">
        <v>265</v>
      </c>
      <c r="E100" s="8" t="s">
        <v>15</v>
      </c>
      <c r="F100" s="23">
        <v>12</v>
      </c>
      <c r="G100" s="23">
        <v>961.68</v>
      </c>
      <c r="H100" s="23">
        <v>36.06</v>
      </c>
      <c r="I100" s="23">
        <v>357.33</v>
      </c>
      <c r="J100" s="8">
        <f t="shared" si="1"/>
        <v>1355.07</v>
      </c>
      <c r="K100" s="23" t="s">
        <v>20</v>
      </c>
    </row>
    <row r="101" customHeight="1" spans="1:11">
      <c r="A101" s="7">
        <v>99</v>
      </c>
      <c r="B101" s="6" t="s">
        <v>266</v>
      </c>
      <c r="C101" s="6" t="s">
        <v>267</v>
      </c>
      <c r="D101" s="23" t="s">
        <v>268</v>
      </c>
      <c r="E101" s="8" t="s">
        <v>24</v>
      </c>
      <c r="F101" s="23">
        <v>6</v>
      </c>
      <c r="G101" s="23">
        <v>240.42</v>
      </c>
      <c r="H101" s="23">
        <v>9.02</v>
      </c>
      <c r="I101" s="23">
        <v>178.67</v>
      </c>
      <c r="J101" s="8">
        <f t="shared" si="1"/>
        <v>428.11</v>
      </c>
      <c r="K101" s="23" t="s">
        <v>41</v>
      </c>
    </row>
    <row r="102" customHeight="1" spans="1:11">
      <c r="A102" s="7">
        <v>100</v>
      </c>
      <c r="B102" s="6" t="s">
        <v>145</v>
      </c>
      <c r="C102" s="10" t="s">
        <v>269</v>
      </c>
      <c r="D102" s="8" t="s">
        <v>270</v>
      </c>
      <c r="E102" s="8" t="s">
        <v>15</v>
      </c>
      <c r="F102" s="8">
        <v>12</v>
      </c>
      <c r="G102" s="8">
        <v>1427.16</v>
      </c>
      <c r="H102" s="8">
        <v>53.52</v>
      </c>
      <c r="I102" s="8">
        <v>359.55</v>
      </c>
      <c r="J102" s="8">
        <f t="shared" si="1"/>
        <v>1840.23</v>
      </c>
      <c r="K102" s="8" t="s">
        <v>41</v>
      </c>
    </row>
    <row r="103" customHeight="1" spans="7:10">
      <c r="G103" s="3">
        <f>SUM(G3:G102)</f>
        <v>85910.5400000001</v>
      </c>
      <c r="H103" s="3">
        <f>SUM(H3:H102)</f>
        <v>4097.13</v>
      </c>
      <c r="I103" s="3">
        <f>SUM(I3:I102)</f>
        <v>28416.74</v>
      </c>
      <c r="J103" s="3">
        <f>SUM(J3:J102)</f>
        <v>118424.41</v>
      </c>
    </row>
  </sheetData>
  <autoFilter ref="A2:K103">
    <extLst/>
  </autoFilter>
  <mergeCells count="17">
    <mergeCell ref="A1:K1"/>
    <mergeCell ref="B7:B17"/>
    <mergeCell ref="B18:B19"/>
    <mergeCell ref="B20:B21"/>
    <mergeCell ref="B22:B25"/>
    <mergeCell ref="B26:B27"/>
    <mergeCell ref="B30:B32"/>
    <mergeCell ref="B33:B34"/>
    <mergeCell ref="B36:B37"/>
    <mergeCell ref="B39:B42"/>
    <mergeCell ref="B45:B46"/>
    <mergeCell ref="B48:B49"/>
    <mergeCell ref="B50:B51"/>
    <mergeCell ref="B66:B69"/>
    <mergeCell ref="B79:B80"/>
    <mergeCell ref="B81:B82"/>
    <mergeCell ref="B84:B8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第3批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2008-09-12T09:22:00Z</dcterms:created>
  <dcterms:modified xsi:type="dcterms:W3CDTF">2026-10-15T07:08:25Z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A5D7AEA0698749438FA3D0E2BDBCB76D</vt:lpwstr>
  </property>
</Properties>
</file>