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<sst xmlns="http://schemas.openxmlformats.org/spreadsheetml/2006/main" count="362" uniqueCount="195">
  <si>
    <r>
      <rPr>
        <sz val="18"/>
        <color theme="1"/>
        <rFont val="Tahoma"/>
        <charset val="134"/>
      </rPr>
      <t>2026</t>
    </r>
    <r>
      <rPr>
        <sz val="18"/>
        <color theme="1"/>
        <rFont val="宋体"/>
        <charset val="134"/>
      </rPr>
      <t>年扩大社会保险补贴汇总表</t>
    </r>
  </si>
  <si>
    <t>序号</t>
  </si>
  <si>
    <t>企业名称</t>
  </si>
  <si>
    <t>企业性质</t>
  </si>
  <si>
    <t>企业类型</t>
  </si>
  <si>
    <t>姓名</t>
  </si>
  <si>
    <t>身份证号</t>
  </si>
  <si>
    <t>毕业年份</t>
  </si>
  <si>
    <t>申请身份</t>
  </si>
  <si>
    <t>社保开始月份</t>
  </si>
  <si>
    <t>申请月份</t>
  </si>
  <si>
    <t>养老</t>
  </si>
  <si>
    <t>失业</t>
  </si>
  <si>
    <t>医疗</t>
  </si>
  <si>
    <t>总计</t>
  </si>
  <si>
    <t>社保卡开户行</t>
  </si>
  <si>
    <t>社保卡号</t>
  </si>
  <si>
    <t>备注</t>
  </si>
  <si>
    <t>河北省西山迎宾馆有限公司</t>
  </si>
  <si>
    <t>生活服务业</t>
  </si>
  <si>
    <t>中型</t>
  </si>
  <si>
    <t>王硕</t>
  </si>
  <si>
    <t>131124********321X</t>
  </si>
  <si>
    <t>离校两年未就业</t>
  </si>
  <si>
    <t xml:space="preserve"> 
480.84</t>
  </si>
  <si>
    <t>中国工商银行</t>
  </si>
  <si>
    <t>6217210407003985543</t>
  </si>
  <si>
    <t>刘正阳</t>
  </si>
  <si>
    <t>130185********4010</t>
  </si>
  <si>
    <t>农村信用联社</t>
  </si>
  <si>
    <t>6230250231301687617</t>
  </si>
  <si>
    <t>翟潇潇</t>
  </si>
  <si>
    <t>130581********1429</t>
  </si>
  <si>
    <t>应届毕业生</t>
  </si>
  <si>
    <t>中国农业银行</t>
  </si>
  <si>
    <t>6228231255470349160</t>
  </si>
  <si>
    <t>李佳楠</t>
  </si>
  <si>
    <t>130822********6227</t>
  </si>
  <si>
    <t>6230250291502748345</t>
  </si>
  <si>
    <t>中电新元科技股份有限公司</t>
  </si>
  <si>
    <t>制造业、服务业</t>
  </si>
  <si>
    <t>小型</t>
  </si>
  <si>
    <t>高晓雷</t>
  </si>
  <si>
    <t>130121********2812</t>
  </si>
  <si>
    <t>登记失业半年以上</t>
  </si>
  <si>
    <r>
      <rPr>
        <sz val="10"/>
        <color theme="1"/>
        <rFont val="Tahoma"/>
        <charset val="134"/>
      </rPr>
      <t>8</t>
    </r>
    <r>
      <rPr>
        <sz val="10"/>
        <color theme="1"/>
        <rFont val="宋体"/>
        <charset val="134"/>
      </rPr>
      <t>个月</t>
    </r>
  </si>
  <si>
    <t>中国银行</t>
  </si>
  <si>
    <t>6217565000065506975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</si>
  <si>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石家庄天林石无二电子有限公司</t>
    </r>
  </si>
  <si>
    <t>制造业</t>
  </si>
  <si>
    <t>吴天宇</t>
  </si>
  <si>
    <t>130104********121X</t>
  </si>
  <si>
    <t>应届高校毕业生</t>
  </si>
  <si>
    <t>6217210402017562172</t>
  </si>
  <si>
    <t>河北纳塔利科技有限公司</t>
  </si>
  <si>
    <t>杨永强</t>
  </si>
  <si>
    <t>131122********2851</t>
  </si>
  <si>
    <t>6217565000141960246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</si>
  <si>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河北陆源科技有限公司</t>
    </r>
  </si>
  <si>
    <r>
      <rPr>
        <sz val="10"/>
        <color theme="1"/>
        <rFont val="Tahoma"/>
        <charset val="134"/>
      </rPr>
      <t xml:space="preserve"> 
</t>
    </r>
    <r>
      <rPr>
        <sz val="10"/>
        <color theme="1"/>
        <rFont val="宋体"/>
        <charset val="134"/>
      </rPr>
      <t>史若寒</t>
    </r>
  </si>
  <si>
    <t>130185********094X</t>
  </si>
  <si>
    <t>中国建设银行</t>
  </si>
  <si>
    <t>6214670130019592554</t>
  </si>
  <si>
    <r>
      <rPr>
        <sz val="11"/>
        <color theme="1"/>
        <rFont val="Tahoma"/>
        <charset val="134"/>
      </rPr>
      <t>6</t>
    </r>
    <r>
      <rPr>
        <sz val="11"/>
        <color theme="1"/>
        <rFont val="宋体"/>
        <charset val="134"/>
      </rPr>
      <t>个月</t>
    </r>
  </si>
  <si>
    <t>河北科星药业有限公司</t>
  </si>
  <si>
    <t>李柯江</t>
  </si>
  <si>
    <t>130131********0016</t>
  </si>
  <si>
    <t>6230250231400135153</t>
  </si>
  <si>
    <t>李绿园</t>
  </si>
  <si>
    <t>130182********5720</t>
  </si>
  <si>
    <t>6228230635405332566</t>
  </si>
  <si>
    <t>河北中旭检验检测技术有限公司</t>
  </si>
  <si>
    <t>现代服务业</t>
  </si>
  <si>
    <t>刘建业</t>
  </si>
  <si>
    <t>130825********3911</t>
  </si>
  <si>
    <t>6228232124007009672</t>
  </si>
  <si>
    <t>孟佳花</t>
  </si>
  <si>
    <t>130634********2113</t>
  </si>
  <si>
    <t>6217210409030925542</t>
  </si>
  <si>
    <t>秦科豪</t>
  </si>
  <si>
    <t>130481********1397</t>
  </si>
  <si>
    <t>6217565000160517935</t>
  </si>
  <si>
    <t>李子燚</t>
  </si>
  <si>
    <t>130682********0039</t>
  </si>
  <si>
    <t>6217565000155901672</t>
  </si>
  <si>
    <t>刘旭静</t>
  </si>
  <si>
    <t>130129********1622</t>
  </si>
  <si>
    <t>6217565000160340288</t>
  </si>
  <si>
    <t>程子硕</t>
  </si>
  <si>
    <t>130684********4770</t>
  </si>
  <si>
    <t>6230250150902941324</t>
  </si>
  <si>
    <t>豆林烜</t>
  </si>
  <si>
    <t>130426********2330</t>
  </si>
  <si>
    <t>6217210405006380530</t>
  </si>
  <si>
    <t>王家振</t>
  </si>
  <si>
    <t>130826********2115</t>
  </si>
  <si>
    <t>6230250291201318002</t>
  </si>
  <si>
    <t>贾任栋</t>
  </si>
  <si>
    <t>130431********1251</t>
  </si>
  <si>
    <t>6228230634064006876</t>
  </si>
  <si>
    <t xml:space="preserve"> 
高慧敏</t>
  </si>
  <si>
    <t>130107********1527</t>
  </si>
  <si>
    <t>6217210402020860043</t>
  </si>
  <si>
    <t>赵宇航</t>
  </si>
  <si>
    <t>130435********2714</t>
  </si>
  <si>
    <t>6217565000160340270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</si>
  <si>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冯建雪</t>
    </r>
  </si>
  <si>
    <t>130930********0629</t>
  </si>
  <si>
    <t>6230250231302385500</t>
  </si>
  <si>
    <t>于鑫</t>
  </si>
  <si>
    <t>130581********7211</t>
  </si>
  <si>
    <t>6217565000085073550</t>
  </si>
  <si>
    <t xml:space="preserve"> 高思薇</t>
  </si>
  <si>
    <t>130185********0063</t>
  </si>
  <si>
    <t>6217565000160340296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</si>
  <si>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河北中鼎环保科技有限公司</t>
    </r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</si>
  <si>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肖阳</t>
    </r>
  </si>
  <si>
    <t>130637********0914</t>
  </si>
  <si>
    <t>6217565000160340262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</si>
  <si>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燕俞陌</t>
    </r>
  </si>
  <si>
    <t>130183********225X</t>
  </si>
  <si>
    <t>6230250130203789903</t>
  </si>
  <si>
    <t>河北阔沐电子科技有限公司</t>
  </si>
  <si>
    <t>孟鑫钿</t>
  </si>
  <si>
    <t>371722********4229</t>
  </si>
  <si>
    <t>6217210402031557521</t>
  </si>
  <si>
    <t xml:space="preserve"> 
王泽龙</t>
  </si>
  <si>
    <t>130185********4438</t>
  </si>
  <si>
    <t>6230250231300315236</t>
  </si>
  <si>
    <t xml:space="preserve"> 
顾秩冰</t>
  </si>
  <si>
    <t>130624********0219</t>
  </si>
  <si>
    <t>6217565000061767027</t>
  </si>
  <si>
    <t xml:space="preserve"> 
梁少聪</t>
  </si>
  <si>
    <t>130185********0012</t>
  </si>
  <si>
    <t>6230250231301693029</t>
  </si>
  <si>
    <t>刘佳栋</t>
  </si>
  <si>
    <t>130185********0019</t>
  </si>
  <si>
    <t>交通银行</t>
  </si>
  <si>
    <t>6222620920016743372</t>
  </si>
  <si>
    <t>中科建检测技术服务（河北）有限公司</t>
  </si>
  <si>
    <t>小微企业</t>
  </si>
  <si>
    <t>张坤</t>
  </si>
  <si>
    <t>130185********3111</t>
  </si>
  <si>
    <t>中国邮政储蓄银行</t>
  </si>
  <si>
    <t>6217971210004649392</t>
  </si>
  <si>
    <t>石家庄军信孵化器有限公司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</si>
  <si>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闫晨欣</t>
    </r>
  </si>
  <si>
    <t>130104********3669</t>
  </si>
  <si>
    <t>6214670130021884684</t>
  </si>
  <si>
    <t>杨若彤</t>
  </si>
  <si>
    <t>130132********410X</t>
  </si>
  <si>
    <t>6230250231900898169</t>
  </si>
  <si>
    <r>
      <rPr>
        <sz val="10"/>
        <color theme="1"/>
        <rFont val="Tahoma"/>
        <charset val="134"/>
      </rPr>
      <t xml:space="preserve"> 
</t>
    </r>
    <r>
      <rPr>
        <sz val="10"/>
        <color theme="1"/>
        <rFont val="宋体"/>
        <charset val="134"/>
      </rPr>
      <t>河北德容塑料包装制品股份有限公司</t>
    </r>
  </si>
  <si>
    <t>田佳瑶</t>
  </si>
  <si>
    <t>130184********1027</t>
  </si>
  <si>
    <t>6217210402029372131</t>
  </si>
  <si>
    <t>河北冀川实业总公司</t>
  </si>
  <si>
    <t>焦亮杰</t>
  </si>
  <si>
    <t>130582********1618</t>
  </si>
  <si>
    <t>6214670130020831082</t>
  </si>
  <si>
    <t>马仁昌</t>
  </si>
  <si>
    <t>130133********3036</t>
  </si>
  <si>
    <t>6230250230702193928</t>
  </si>
  <si>
    <t>王子瑞</t>
  </si>
  <si>
    <t>130682********6924</t>
  </si>
  <si>
    <t>6217565000160410727</t>
  </si>
  <si>
    <r>
      <rPr>
        <sz val="10"/>
        <color theme="1"/>
        <rFont val="Tahoma"/>
        <charset val="134"/>
      </rPr>
      <t xml:space="preserve"> 
</t>
    </r>
    <r>
      <rPr>
        <sz val="10"/>
        <color theme="1"/>
        <rFont val="宋体"/>
        <charset val="134"/>
      </rPr>
      <t>东通</t>
    </r>
  </si>
  <si>
    <t>130185********0013</t>
  </si>
  <si>
    <t>6217210402021672413</t>
  </si>
  <si>
    <t>河北若风科技有限公司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</si>
  <si>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冀晓玲</t>
    </r>
  </si>
  <si>
    <t>130721********0524</t>
  </si>
  <si>
    <t>6217971430062576556</t>
  </si>
  <si>
    <t>石家庄鹿航人力资源服务有限公司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</si>
  <si>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张晓玉</t>
    </r>
  </si>
  <si>
    <t>130182********5763</t>
  </si>
  <si>
    <t>6228230638006086672</t>
  </si>
  <si>
    <t>孟玉芳</t>
  </si>
  <si>
    <t>130133********082X</t>
  </si>
  <si>
    <t xml:space="preserve">
8
</t>
  </si>
  <si>
    <t>6217565000155554968</t>
  </si>
  <si>
    <t>河北盛鑫威科技有限公司</t>
  </si>
  <si>
    <t>安世栋</t>
  </si>
  <si>
    <t>130123********1555</t>
  </si>
  <si>
    <t>6230250230802785656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</si>
  <si>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郭玉豪</t>
    </r>
  </si>
  <si>
    <t>130128********1215</t>
  </si>
  <si>
    <t>6230250230301602915</t>
  </si>
  <si>
    <t>张永健</t>
  </si>
  <si>
    <t>130981********2014</t>
  </si>
  <si>
    <t>6230250261200248385</t>
  </si>
  <si>
    <t>中物流联众（石家庄）物流有限公司</t>
  </si>
  <si>
    <t>钟瑞晨</t>
  </si>
  <si>
    <t>340123********3612</t>
  </si>
  <si>
    <t>6217210402030356511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</si>
</sst>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0"/>
      <color theme="1"/>
      <name val="Tahoma"/>
      <charset val="134"/>
    </font>
    <font>
      <sz val="18"/>
      <color theme="1"/>
      <name val="Tahoma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Microsoft YaHei"/>
      <charset val="134"/>
    </font>
    <font>
      <sz val="10"/>
      <name val="Tahoma"/>
      <charset val="134"/>
    </font>
    <font>
      <sz val="10"/>
      <color rgb="FF606266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4" fillId="0" borderId="1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1" fillId="0" borderId="7" xfId="0" applyFont="1" applyBorder="1" applyAlignment="1" quotePrefix="1">
      <alignment horizontal="center" vertical="center"/>
    </xf>
    <xf numFmtId="0" fontId="4" fillId="2" borderId="7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8"/>
  <sheetViews>
    <sheetView tabSelected="1" workbookViewId="0">
      <selection activeCell="G2" sqref="G$1:G$1048576"/>
    </sheetView>
  </sheetViews>
  <sheetFormatPr defaultColWidth="9" defaultRowHeight="30" customHeight="1"/>
  <cols>
    <col min="1" max="1" width="5.5037037037037" customWidth="1"/>
    <col min="2" max="2" width="28.6222222222222" style="1" customWidth="1"/>
    <col min="3" max="3" width="14.3777777777778" style="2" customWidth="1"/>
    <col min="4" max="4" width="12.3777777777778" style="2" customWidth="1"/>
    <col min="5" max="5" width="9" style="2"/>
    <col min="6" max="6" width="23.8740740740741" style="2" customWidth="1"/>
    <col min="7" max="7" width="9" style="2"/>
    <col min="8" max="8" width="15.8740740740741" style="2" customWidth="1"/>
    <col min="9" max="9" width="13.8740740740741" style="2" customWidth="1"/>
    <col min="10" max="10" width="9.74814814814815" style="2" customWidth="1"/>
    <col min="11" max="12" width="9" style="2"/>
    <col min="13" max="13" width="10.7481481481481" style="2" customWidth="1"/>
    <col min="14" max="15" width="16" style="2" customWidth="1"/>
    <col min="16" max="16" width="23.1259259259259" style="2" customWidth="1"/>
    <col min="17" max="17" width="22" customWidth="1"/>
  </cols>
  <sheetData>
    <row r="1" ht="5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3"/>
    </row>
    <row r="2" customHeight="1" spans="1:1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4" t="s">
        <v>17</v>
      </c>
    </row>
    <row r="3" customHeight="1" spans="1:17">
      <c r="A3" s="6">
        <v>1</v>
      </c>
      <c r="B3" s="7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>
        <v>2024.6</v>
      </c>
      <c r="H3" s="5" t="s">
        <v>23</v>
      </c>
      <c r="I3" s="5">
        <v>2025.7</v>
      </c>
      <c r="J3" s="5">
        <v>6</v>
      </c>
      <c r="K3" s="5" t="s">
        <v>24</v>
      </c>
      <c r="L3" s="5">
        <v>18.03</v>
      </c>
      <c r="M3" s="5">
        <v>0</v>
      </c>
      <c r="N3" s="5">
        <f t="shared" ref="N3:N48" si="0">K3+L3+M3</f>
        <v>498.87</v>
      </c>
      <c r="O3" s="5" t="s">
        <v>25</v>
      </c>
      <c r="P3" s="28" t="s">
        <v>26</v>
      </c>
      <c r="Q3" s="5"/>
    </row>
    <row r="4" customHeight="1" spans="1:17">
      <c r="A4" s="6">
        <v>2</v>
      </c>
      <c r="B4" s="8"/>
      <c r="C4" s="5" t="s">
        <v>19</v>
      </c>
      <c r="D4" s="5" t="s">
        <v>20</v>
      </c>
      <c r="E4" s="5" t="s">
        <v>27</v>
      </c>
      <c r="F4" s="5" t="s">
        <v>28</v>
      </c>
      <c r="G4" s="5">
        <v>2025.7</v>
      </c>
      <c r="H4" s="5" t="s">
        <v>23</v>
      </c>
      <c r="I4" s="5">
        <v>2025.8</v>
      </c>
      <c r="J4" s="5">
        <v>7</v>
      </c>
      <c r="K4" s="5">
        <v>560.98</v>
      </c>
      <c r="L4" s="5">
        <v>21.04</v>
      </c>
      <c r="M4" s="5">
        <v>0</v>
      </c>
      <c r="N4" s="5">
        <f t="shared" si="0"/>
        <v>582.02</v>
      </c>
      <c r="O4" s="5" t="s">
        <v>29</v>
      </c>
      <c r="P4" s="28" t="s">
        <v>30</v>
      </c>
      <c r="Q4" s="5"/>
    </row>
    <row r="5" customHeight="1" spans="1:17">
      <c r="A5" s="6">
        <v>3</v>
      </c>
      <c r="B5" s="8"/>
      <c r="C5" s="5" t="s">
        <v>19</v>
      </c>
      <c r="D5" s="5" t="s">
        <v>20</v>
      </c>
      <c r="E5" s="5" t="s">
        <v>31</v>
      </c>
      <c r="F5" s="5" t="s">
        <v>32</v>
      </c>
      <c r="G5" s="5">
        <v>2025.6</v>
      </c>
      <c r="H5" s="5" t="s">
        <v>33</v>
      </c>
      <c r="I5" s="5">
        <v>2026.7</v>
      </c>
      <c r="J5" s="5">
        <v>2</v>
      </c>
      <c r="K5" s="5">
        <v>163.04</v>
      </c>
      <c r="L5" s="5">
        <v>6.12</v>
      </c>
      <c r="M5" s="5">
        <v>0</v>
      </c>
      <c r="N5" s="5">
        <f t="shared" si="0"/>
        <v>169.16</v>
      </c>
      <c r="O5" s="5" t="s">
        <v>34</v>
      </c>
      <c r="P5" s="28" t="s">
        <v>35</v>
      </c>
      <c r="Q5" s="5"/>
    </row>
    <row r="6" customHeight="1" spans="1:17">
      <c r="A6" s="6">
        <v>4</v>
      </c>
      <c r="B6" s="9"/>
      <c r="C6" s="5" t="s">
        <v>19</v>
      </c>
      <c r="D6" s="5" t="s">
        <v>20</v>
      </c>
      <c r="E6" s="5" t="s">
        <v>36</v>
      </c>
      <c r="F6" s="5" t="s">
        <v>37</v>
      </c>
      <c r="G6" s="5">
        <v>2025.6</v>
      </c>
      <c r="H6" s="5" t="s">
        <v>33</v>
      </c>
      <c r="I6" s="5">
        <v>2025.7</v>
      </c>
      <c r="J6" s="5">
        <v>5</v>
      </c>
      <c r="K6" s="5">
        <v>320.56</v>
      </c>
      <c r="L6" s="5">
        <v>48.08</v>
      </c>
      <c r="M6" s="5">
        <v>0</v>
      </c>
      <c r="N6" s="5">
        <f t="shared" si="0"/>
        <v>368.64</v>
      </c>
      <c r="O6" s="5" t="s">
        <v>29</v>
      </c>
      <c r="P6" s="28" t="s">
        <v>38</v>
      </c>
      <c r="Q6" s="5"/>
    </row>
    <row r="7" customHeight="1" spans="1:17">
      <c r="A7" s="6">
        <v>5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14"/>
      <c r="H7" s="5" t="s">
        <v>44</v>
      </c>
      <c r="I7" s="14" t="s">
        <v>45</v>
      </c>
      <c r="J7" s="14">
        <v>8</v>
      </c>
      <c r="K7" s="14">
        <v>847.39</v>
      </c>
      <c r="L7" s="22">
        <v>31.78</v>
      </c>
      <c r="M7" s="14">
        <v>0</v>
      </c>
      <c r="N7" s="5">
        <f t="shared" si="0"/>
        <v>879.17</v>
      </c>
      <c r="O7" s="5" t="s">
        <v>46</v>
      </c>
      <c r="P7" s="29" t="s">
        <v>47</v>
      </c>
      <c r="Q7" s="14"/>
    </row>
    <row r="8" customHeight="1" spans="1:17">
      <c r="A8" s="6">
        <v>6</v>
      </c>
      <c r="B8" s="10" t="s">
        <v>48</v>
      </c>
      <c r="C8" s="5" t="s">
        <v>49</v>
      </c>
      <c r="D8" s="5" t="s">
        <v>41</v>
      </c>
      <c r="E8" s="5" t="s">
        <v>50</v>
      </c>
      <c r="F8" s="14" t="s">
        <v>51</v>
      </c>
      <c r="G8" s="14">
        <v>2026.6</v>
      </c>
      <c r="H8" s="5" t="s">
        <v>52</v>
      </c>
      <c r="I8" s="14">
        <v>2026.7</v>
      </c>
      <c r="J8" s="14">
        <v>1</v>
      </c>
      <c r="K8" s="14">
        <v>81.52</v>
      </c>
      <c r="L8" s="14">
        <v>3.06</v>
      </c>
      <c r="M8" s="14">
        <v>0</v>
      </c>
      <c r="N8" s="5">
        <f t="shared" si="0"/>
        <v>84.58</v>
      </c>
      <c r="O8" s="5" t="s">
        <v>25</v>
      </c>
      <c r="P8" s="29" t="s">
        <v>53</v>
      </c>
      <c r="Q8" s="14"/>
    </row>
    <row r="9" customHeight="1" spans="1:17">
      <c r="A9" s="6">
        <v>7</v>
      </c>
      <c r="B9" s="11" t="s">
        <v>54</v>
      </c>
      <c r="C9" s="5" t="s">
        <v>49</v>
      </c>
      <c r="D9" s="5" t="s">
        <v>41</v>
      </c>
      <c r="E9" s="5" t="s">
        <v>55</v>
      </c>
      <c r="F9" s="14" t="s">
        <v>56</v>
      </c>
      <c r="G9" s="14">
        <v>2024.6</v>
      </c>
      <c r="H9" s="5" t="s">
        <v>23</v>
      </c>
      <c r="I9" s="14">
        <v>2025.1</v>
      </c>
      <c r="J9" s="14">
        <v>7</v>
      </c>
      <c r="K9" s="14">
        <v>560.98</v>
      </c>
      <c r="L9" s="14">
        <v>21.04</v>
      </c>
      <c r="M9" s="14">
        <v>0</v>
      </c>
      <c r="N9" s="5">
        <f t="shared" si="0"/>
        <v>582.02</v>
      </c>
      <c r="O9" s="5" t="s">
        <v>46</v>
      </c>
      <c r="P9" s="29" t="s">
        <v>57</v>
      </c>
      <c r="Q9" s="6"/>
    </row>
    <row r="10" customHeight="1" spans="1:17">
      <c r="A10" s="6">
        <v>8</v>
      </c>
      <c r="B10" s="10" t="s">
        <v>58</v>
      </c>
      <c r="C10" s="5" t="s">
        <v>49</v>
      </c>
      <c r="D10" s="5" t="s">
        <v>41</v>
      </c>
      <c r="E10" s="10" t="s">
        <v>59</v>
      </c>
      <c r="F10" s="14" t="s">
        <v>60</v>
      </c>
      <c r="G10" s="14">
        <v>2025.6</v>
      </c>
      <c r="H10" s="5" t="s">
        <v>23</v>
      </c>
      <c r="I10" s="14">
        <v>2026.2</v>
      </c>
      <c r="J10" s="14">
        <v>7</v>
      </c>
      <c r="K10" s="14">
        <v>489.12</v>
      </c>
      <c r="L10" s="14">
        <v>18.35</v>
      </c>
      <c r="M10" s="14">
        <v>178.66</v>
      </c>
      <c r="N10" s="5">
        <f t="shared" si="0"/>
        <v>686.13</v>
      </c>
      <c r="O10" s="5" t="s">
        <v>61</v>
      </c>
      <c r="P10" s="29" t="s">
        <v>62</v>
      </c>
      <c r="Q10" s="25" t="s">
        <v>63</v>
      </c>
    </row>
    <row r="11" customHeight="1" spans="1:17">
      <c r="A11" s="6">
        <v>9</v>
      </c>
      <c r="B11" s="7" t="s">
        <v>64</v>
      </c>
      <c r="C11" s="5" t="s">
        <v>49</v>
      </c>
      <c r="D11" s="5" t="s">
        <v>20</v>
      </c>
      <c r="E11" s="11" t="s">
        <v>65</v>
      </c>
      <c r="F11" s="14" t="s">
        <v>66</v>
      </c>
      <c r="G11" s="14">
        <v>2024.6</v>
      </c>
      <c r="H11" s="5" t="s">
        <v>23</v>
      </c>
      <c r="I11" s="14">
        <v>2024.8</v>
      </c>
      <c r="J11" s="5">
        <v>8</v>
      </c>
      <c r="K11" s="14">
        <v>567.88</v>
      </c>
      <c r="L11" s="14">
        <v>18.35</v>
      </c>
      <c r="M11" s="14">
        <v>238.22</v>
      </c>
      <c r="N11" s="5">
        <f t="shared" si="0"/>
        <v>824.45</v>
      </c>
      <c r="O11" s="5" t="s">
        <v>29</v>
      </c>
      <c r="P11" s="29" t="s">
        <v>67</v>
      </c>
      <c r="Q11" s="25"/>
    </row>
    <row r="12" customHeight="1" spans="1:17">
      <c r="A12" s="6">
        <v>10</v>
      </c>
      <c r="B12" s="9"/>
      <c r="C12" s="5" t="s">
        <v>49</v>
      </c>
      <c r="D12" s="5" t="s">
        <v>20</v>
      </c>
      <c r="E12" s="5" t="s">
        <v>68</v>
      </c>
      <c r="F12" s="14" t="s">
        <v>69</v>
      </c>
      <c r="G12" s="14">
        <v>2025.6</v>
      </c>
      <c r="H12" s="5" t="s">
        <v>23</v>
      </c>
      <c r="I12" s="14">
        <v>2026.5</v>
      </c>
      <c r="J12" s="14">
        <v>4</v>
      </c>
      <c r="K12" s="14">
        <v>280.14</v>
      </c>
      <c r="L12" s="14">
        <v>7.5</v>
      </c>
      <c r="M12" s="14">
        <v>89.33</v>
      </c>
      <c r="N12" s="5">
        <f t="shared" si="0"/>
        <v>376.97</v>
      </c>
      <c r="O12" s="5" t="s">
        <v>34</v>
      </c>
      <c r="P12" s="29" t="s">
        <v>70</v>
      </c>
      <c r="Q12" s="6"/>
    </row>
    <row r="13" customHeight="1" spans="1:17">
      <c r="A13" s="6">
        <v>11</v>
      </c>
      <c r="B13" s="7" t="s">
        <v>71</v>
      </c>
      <c r="C13" s="12" t="s">
        <v>72</v>
      </c>
      <c r="D13" s="5" t="s">
        <v>41</v>
      </c>
      <c r="E13" s="5" t="s">
        <v>73</v>
      </c>
      <c r="F13" s="5" t="s">
        <v>74</v>
      </c>
      <c r="G13" s="5">
        <v>2024.6</v>
      </c>
      <c r="H13" s="5" t="s">
        <v>23</v>
      </c>
      <c r="I13" s="5">
        <v>2025.4</v>
      </c>
      <c r="J13" s="5">
        <v>8</v>
      </c>
      <c r="K13" s="5">
        <v>997.46</v>
      </c>
      <c r="L13" s="5">
        <v>37.4</v>
      </c>
      <c r="M13" s="5">
        <v>241.01</v>
      </c>
      <c r="N13" s="5">
        <f t="shared" si="0"/>
        <v>1275.87</v>
      </c>
      <c r="O13" s="5" t="s">
        <v>34</v>
      </c>
      <c r="P13" s="28" t="s">
        <v>75</v>
      </c>
      <c r="Q13" s="6"/>
    </row>
    <row r="14" customHeight="1" spans="1:17">
      <c r="A14" s="6">
        <v>12</v>
      </c>
      <c r="B14" s="8"/>
      <c r="C14" s="12" t="s">
        <v>72</v>
      </c>
      <c r="D14" s="5" t="s">
        <v>41</v>
      </c>
      <c r="E14" s="5" t="s">
        <v>76</v>
      </c>
      <c r="F14" s="5" t="s">
        <v>77</v>
      </c>
      <c r="G14" s="5">
        <v>2024.6</v>
      </c>
      <c r="H14" s="5" t="s">
        <v>23</v>
      </c>
      <c r="I14" s="5">
        <v>2024.8</v>
      </c>
      <c r="J14" s="5">
        <v>8</v>
      </c>
      <c r="K14" s="5">
        <v>972.68</v>
      </c>
      <c r="L14" s="5">
        <v>36.48</v>
      </c>
      <c r="M14" s="5">
        <v>239.46</v>
      </c>
      <c r="N14" s="5">
        <f t="shared" si="0"/>
        <v>1248.62</v>
      </c>
      <c r="O14" s="5" t="s">
        <v>25</v>
      </c>
      <c r="P14" s="28" t="s">
        <v>78</v>
      </c>
      <c r="Q14" s="6"/>
    </row>
    <row r="15" customHeight="1" spans="1:17">
      <c r="A15" s="6">
        <v>13</v>
      </c>
      <c r="B15" s="8"/>
      <c r="C15" s="12" t="s">
        <v>72</v>
      </c>
      <c r="D15" s="5" t="s">
        <v>41</v>
      </c>
      <c r="E15" s="5" t="s">
        <v>79</v>
      </c>
      <c r="F15" s="5" t="s">
        <v>80</v>
      </c>
      <c r="G15" s="5">
        <v>2025.6</v>
      </c>
      <c r="H15" s="5" t="s">
        <v>23</v>
      </c>
      <c r="I15" s="5">
        <v>2025.8</v>
      </c>
      <c r="J15" s="5">
        <v>8</v>
      </c>
      <c r="K15" s="5">
        <v>969.42</v>
      </c>
      <c r="L15" s="5">
        <v>36.36</v>
      </c>
      <c r="M15" s="5">
        <v>239.26</v>
      </c>
      <c r="N15" s="5">
        <f t="shared" si="0"/>
        <v>1245.04</v>
      </c>
      <c r="O15" s="5" t="s">
        <v>46</v>
      </c>
      <c r="P15" s="28" t="s">
        <v>81</v>
      </c>
      <c r="Q15" s="6"/>
    </row>
    <row r="16" customHeight="1" spans="1:17">
      <c r="A16" s="6">
        <v>14</v>
      </c>
      <c r="B16" s="8"/>
      <c r="C16" s="12" t="s">
        <v>72</v>
      </c>
      <c r="D16" s="5" t="s">
        <v>41</v>
      </c>
      <c r="E16" s="5" t="s">
        <v>82</v>
      </c>
      <c r="F16" s="5" t="s">
        <v>83</v>
      </c>
      <c r="G16" s="5">
        <v>2024.7</v>
      </c>
      <c r="H16" s="5" t="s">
        <v>23</v>
      </c>
      <c r="I16" s="5">
        <v>2025.5</v>
      </c>
      <c r="J16" s="5">
        <v>8</v>
      </c>
      <c r="K16" s="5">
        <v>939.86</v>
      </c>
      <c r="L16" s="5">
        <v>35.24</v>
      </c>
      <c r="M16" s="5">
        <v>238.22</v>
      </c>
      <c r="N16" s="5">
        <f t="shared" si="0"/>
        <v>1213.32</v>
      </c>
      <c r="O16" s="5" t="s">
        <v>46</v>
      </c>
      <c r="P16" s="28" t="s">
        <v>84</v>
      </c>
      <c r="Q16" s="6"/>
    </row>
    <row r="17" customHeight="1" spans="1:17">
      <c r="A17" s="6">
        <v>15</v>
      </c>
      <c r="B17" s="8"/>
      <c r="C17" s="12" t="s">
        <v>72</v>
      </c>
      <c r="D17" s="5" t="s">
        <v>41</v>
      </c>
      <c r="E17" s="5" t="s">
        <v>85</v>
      </c>
      <c r="F17" s="5" t="s">
        <v>86</v>
      </c>
      <c r="G17" s="5">
        <v>2025.6</v>
      </c>
      <c r="H17" s="5" t="s">
        <v>23</v>
      </c>
      <c r="I17" s="5">
        <v>2025.12</v>
      </c>
      <c r="J17" s="5">
        <v>8</v>
      </c>
      <c r="K17" s="5">
        <v>953.62</v>
      </c>
      <c r="L17" s="5">
        <v>35.76</v>
      </c>
      <c r="M17" s="5">
        <v>238.4</v>
      </c>
      <c r="N17" s="5">
        <f t="shared" si="0"/>
        <v>1227.78</v>
      </c>
      <c r="O17" s="5" t="s">
        <v>46</v>
      </c>
      <c r="P17" s="28" t="s">
        <v>87</v>
      </c>
      <c r="Q17" s="6"/>
    </row>
    <row r="18" customHeight="1" spans="1:17">
      <c r="A18" s="6">
        <v>16</v>
      </c>
      <c r="B18" s="8"/>
      <c r="C18" s="12" t="s">
        <v>72</v>
      </c>
      <c r="D18" s="5" t="s">
        <v>41</v>
      </c>
      <c r="E18" s="5" t="s">
        <v>88</v>
      </c>
      <c r="F18" s="5" t="s">
        <v>89</v>
      </c>
      <c r="G18" s="5">
        <v>2024.6</v>
      </c>
      <c r="H18" s="5" t="s">
        <v>23</v>
      </c>
      <c r="I18" s="5">
        <v>2024.8</v>
      </c>
      <c r="J18" s="5">
        <v>8</v>
      </c>
      <c r="K18" s="5">
        <v>967.34</v>
      </c>
      <c r="L18" s="5">
        <v>36.28</v>
      </c>
      <c r="M18" s="5">
        <v>239.13</v>
      </c>
      <c r="N18" s="5">
        <f t="shared" si="0"/>
        <v>1242.75</v>
      </c>
      <c r="O18" s="5" t="s">
        <v>29</v>
      </c>
      <c r="P18" s="28" t="s">
        <v>90</v>
      </c>
      <c r="Q18" s="6"/>
    </row>
    <row r="19" customHeight="1" spans="1:17">
      <c r="A19" s="6">
        <v>17</v>
      </c>
      <c r="B19" s="8"/>
      <c r="C19" s="12" t="s">
        <v>72</v>
      </c>
      <c r="D19" s="5" t="s">
        <v>41</v>
      </c>
      <c r="E19" s="5" t="s">
        <v>91</v>
      </c>
      <c r="F19" s="14" t="s">
        <v>92</v>
      </c>
      <c r="G19" s="14">
        <v>2025.6</v>
      </c>
      <c r="H19" s="5" t="s">
        <v>23</v>
      </c>
      <c r="I19" s="14">
        <v>2025.8</v>
      </c>
      <c r="J19" s="14">
        <v>8</v>
      </c>
      <c r="K19" s="14">
        <v>912.68</v>
      </c>
      <c r="L19" s="14">
        <v>34.22</v>
      </c>
      <c r="M19" s="14">
        <v>238.22</v>
      </c>
      <c r="N19" s="5">
        <f t="shared" si="0"/>
        <v>1185.12</v>
      </c>
      <c r="O19" s="5" t="s">
        <v>25</v>
      </c>
      <c r="P19" s="29" t="s">
        <v>93</v>
      </c>
      <c r="Q19" s="6"/>
    </row>
    <row r="20" customHeight="1" spans="1:17">
      <c r="A20" s="6">
        <v>18</v>
      </c>
      <c r="B20" s="8"/>
      <c r="C20" s="12" t="s">
        <v>72</v>
      </c>
      <c r="D20" s="5" t="s">
        <v>41</v>
      </c>
      <c r="E20" s="5" t="s">
        <v>94</v>
      </c>
      <c r="F20" s="14" t="s">
        <v>95</v>
      </c>
      <c r="G20" s="14">
        <v>2025.6</v>
      </c>
      <c r="H20" s="5" t="s">
        <v>23</v>
      </c>
      <c r="I20" s="14">
        <v>2025.8</v>
      </c>
      <c r="J20" s="14">
        <v>8</v>
      </c>
      <c r="K20" s="14">
        <v>993.5</v>
      </c>
      <c r="L20" s="14">
        <v>37.27</v>
      </c>
      <c r="M20" s="14">
        <v>248.42</v>
      </c>
      <c r="N20" s="5">
        <f t="shared" si="0"/>
        <v>1279.19</v>
      </c>
      <c r="O20" s="5" t="s">
        <v>29</v>
      </c>
      <c r="P20" s="29" t="s">
        <v>96</v>
      </c>
      <c r="Q20" s="6"/>
    </row>
    <row r="21" customHeight="1" spans="1:17">
      <c r="A21" s="6">
        <v>19</v>
      </c>
      <c r="B21" s="8"/>
      <c r="C21" s="12" t="s">
        <v>72</v>
      </c>
      <c r="D21" s="5" t="s">
        <v>41</v>
      </c>
      <c r="E21" s="5" t="s">
        <v>97</v>
      </c>
      <c r="F21" s="14" t="s">
        <v>98</v>
      </c>
      <c r="G21" s="14"/>
      <c r="H21" s="5" t="s">
        <v>23</v>
      </c>
      <c r="I21" s="14"/>
      <c r="J21" s="14">
        <v>8</v>
      </c>
      <c r="K21" s="14">
        <v>941.78</v>
      </c>
      <c r="L21" s="14">
        <v>35.32</v>
      </c>
      <c r="M21" s="14">
        <v>238.22</v>
      </c>
      <c r="N21" s="5">
        <f t="shared" si="0"/>
        <v>1215.32</v>
      </c>
      <c r="O21" s="5" t="s">
        <v>34</v>
      </c>
      <c r="P21" s="29" t="s">
        <v>99</v>
      </c>
      <c r="Q21" s="6"/>
    </row>
    <row r="22" customHeight="1" spans="1:17">
      <c r="A22" s="6">
        <v>20</v>
      </c>
      <c r="B22" s="8"/>
      <c r="C22" s="12" t="s">
        <v>72</v>
      </c>
      <c r="D22" s="5" t="s">
        <v>41</v>
      </c>
      <c r="E22" s="5" t="s">
        <v>100</v>
      </c>
      <c r="F22" s="10" t="s">
        <v>101</v>
      </c>
      <c r="G22" s="14">
        <v>2024.6</v>
      </c>
      <c r="H22" s="5" t="s">
        <v>23</v>
      </c>
      <c r="I22" s="14">
        <v>2024.8</v>
      </c>
      <c r="J22" s="14">
        <v>8</v>
      </c>
      <c r="K22" s="14">
        <v>1193.43</v>
      </c>
      <c r="L22" s="14">
        <v>44.75</v>
      </c>
      <c r="M22" s="14">
        <v>299.71</v>
      </c>
      <c r="N22" s="5">
        <f t="shared" si="0"/>
        <v>1537.89</v>
      </c>
      <c r="O22" s="5" t="s">
        <v>25</v>
      </c>
      <c r="P22" s="29" t="s">
        <v>102</v>
      </c>
      <c r="Q22" s="6"/>
    </row>
    <row r="23" customHeight="1" spans="1:17">
      <c r="A23" s="6">
        <v>21</v>
      </c>
      <c r="B23" s="8"/>
      <c r="C23" s="12" t="s">
        <v>72</v>
      </c>
      <c r="D23" s="13" t="s">
        <v>41</v>
      </c>
      <c r="E23" s="13" t="s">
        <v>103</v>
      </c>
      <c r="F23" s="19" t="s">
        <v>104</v>
      </c>
      <c r="G23" s="19">
        <v>2025.6</v>
      </c>
      <c r="H23" s="5" t="s">
        <v>23</v>
      </c>
      <c r="I23" s="19">
        <v>2026.2</v>
      </c>
      <c r="J23" s="19">
        <v>7</v>
      </c>
      <c r="K23" s="19">
        <v>625.59</v>
      </c>
      <c r="L23" s="19">
        <v>23.47</v>
      </c>
      <c r="M23" s="19">
        <v>208.44</v>
      </c>
      <c r="N23" s="13">
        <f t="shared" si="0"/>
        <v>857.5</v>
      </c>
      <c r="O23" s="13" t="s">
        <v>46</v>
      </c>
      <c r="P23" s="30" t="s">
        <v>105</v>
      </c>
      <c r="Q23" s="6"/>
    </row>
    <row r="24" customHeight="1" spans="1:17">
      <c r="A24" s="6">
        <v>22</v>
      </c>
      <c r="B24" s="8"/>
      <c r="C24" s="12" t="s">
        <v>72</v>
      </c>
      <c r="D24" s="13" t="s">
        <v>41</v>
      </c>
      <c r="E24" s="10" t="s">
        <v>106</v>
      </c>
      <c r="F24" s="14" t="s">
        <v>107</v>
      </c>
      <c r="G24" s="14">
        <v>2025.6</v>
      </c>
      <c r="H24" s="5" t="s">
        <v>23</v>
      </c>
      <c r="I24" s="14">
        <v>2025.11</v>
      </c>
      <c r="J24" s="14">
        <v>8</v>
      </c>
      <c r="K24" s="14">
        <v>956.4</v>
      </c>
      <c r="L24" s="14">
        <v>35.86</v>
      </c>
      <c r="M24" s="14">
        <v>239.1</v>
      </c>
      <c r="N24" s="13">
        <f t="shared" si="0"/>
        <v>1231.36</v>
      </c>
      <c r="O24" s="5" t="s">
        <v>29</v>
      </c>
      <c r="P24" s="29" t="s">
        <v>108</v>
      </c>
      <c r="Q24" s="6"/>
    </row>
    <row r="25" customHeight="1" spans="1:17">
      <c r="A25" s="6">
        <v>23</v>
      </c>
      <c r="B25" s="8"/>
      <c r="C25" s="12" t="s">
        <v>72</v>
      </c>
      <c r="D25" s="13" t="s">
        <v>41</v>
      </c>
      <c r="E25" s="5" t="s">
        <v>109</v>
      </c>
      <c r="F25" s="14" t="s">
        <v>110</v>
      </c>
      <c r="G25" s="14">
        <v>2024.6</v>
      </c>
      <c r="H25" s="5" t="s">
        <v>23</v>
      </c>
      <c r="I25" s="14">
        <v>2025.5</v>
      </c>
      <c r="J25" s="14">
        <v>8</v>
      </c>
      <c r="K25" s="14">
        <v>933.6</v>
      </c>
      <c r="L25" s="14">
        <v>35.02</v>
      </c>
      <c r="M25" s="14">
        <v>238.22</v>
      </c>
      <c r="N25" s="13">
        <f t="shared" si="0"/>
        <v>1206.84</v>
      </c>
      <c r="O25" s="5" t="s">
        <v>46</v>
      </c>
      <c r="P25" s="29" t="s">
        <v>111</v>
      </c>
      <c r="Q25" s="6"/>
    </row>
    <row r="26" customHeight="1" spans="1:17">
      <c r="A26" s="6">
        <v>24</v>
      </c>
      <c r="B26" s="9"/>
      <c r="C26" s="12" t="s">
        <v>72</v>
      </c>
      <c r="D26" s="13" t="s">
        <v>41</v>
      </c>
      <c r="E26" s="11" t="s">
        <v>112</v>
      </c>
      <c r="F26" s="14" t="s">
        <v>113</v>
      </c>
      <c r="G26" s="14">
        <v>2024.6</v>
      </c>
      <c r="H26" s="5" t="s">
        <v>23</v>
      </c>
      <c r="I26" s="14">
        <v>2026.2</v>
      </c>
      <c r="J26" s="14">
        <v>7</v>
      </c>
      <c r="K26" s="14">
        <v>641.69</v>
      </c>
      <c r="L26" s="14">
        <v>24.06</v>
      </c>
      <c r="M26" s="14">
        <v>208.44</v>
      </c>
      <c r="N26" s="13">
        <f t="shared" si="0"/>
        <v>874.19</v>
      </c>
      <c r="O26" s="5" t="s">
        <v>46</v>
      </c>
      <c r="P26" s="29" t="s">
        <v>114</v>
      </c>
      <c r="Q26" s="6"/>
    </row>
    <row r="27" customHeight="1" spans="1:17">
      <c r="A27" s="6">
        <v>25</v>
      </c>
      <c r="B27" s="10" t="s">
        <v>115</v>
      </c>
      <c r="C27" s="5" t="s">
        <v>72</v>
      </c>
      <c r="D27" s="13" t="s">
        <v>41</v>
      </c>
      <c r="E27" s="10" t="s">
        <v>116</v>
      </c>
      <c r="F27" s="10" t="s">
        <v>117</v>
      </c>
      <c r="G27" s="14">
        <v>2025.6</v>
      </c>
      <c r="H27" s="5" t="s">
        <v>23</v>
      </c>
      <c r="I27" s="14">
        <v>2026.4</v>
      </c>
      <c r="J27" s="14">
        <v>5</v>
      </c>
      <c r="K27" s="14">
        <v>500</v>
      </c>
      <c r="L27" s="14">
        <v>18.75</v>
      </c>
      <c r="M27" s="14">
        <v>148.69</v>
      </c>
      <c r="N27" s="13">
        <f t="shared" si="0"/>
        <v>667.44</v>
      </c>
      <c r="O27" s="5" t="s">
        <v>46</v>
      </c>
      <c r="P27" s="29" t="s">
        <v>118</v>
      </c>
      <c r="Q27" s="26"/>
    </row>
    <row r="28" customHeight="1" spans="1:17">
      <c r="A28" s="6">
        <v>26</v>
      </c>
      <c r="B28" s="10"/>
      <c r="C28" s="5" t="s">
        <v>72</v>
      </c>
      <c r="D28" s="13" t="s">
        <v>41</v>
      </c>
      <c r="E28" s="10" t="s">
        <v>119</v>
      </c>
      <c r="F28" s="14" t="s">
        <v>120</v>
      </c>
      <c r="G28" s="14">
        <v>2025.6</v>
      </c>
      <c r="H28" s="5" t="s">
        <v>23</v>
      </c>
      <c r="I28" s="14">
        <v>2025.11</v>
      </c>
      <c r="J28" s="14">
        <v>5</v>
      </c>
      <c r="K28" s="14">
        <v>400</v>
      </c>
      <c r="L28" s="14">
        <v>15</v>
      </c>
      <c r="M28" s="14">
        <v>0</v>
      </c>
      <c r="N28" s="13">
        <f t="shared" si="0"/>
        <v>415</v>
      </c>
      <c r="O28" s="5" t="s">
        <v>29</v>
      </c>
      <c r="P28" s="29" t="s">
        <v>121</v>
      </c>
      <c r="Q28" s="26"/>
    </row>
    <row r="29" customHeight="1" spans="1:17">
      <c r="A29" s="6">
        <v>27</v>
      </c>
      <c r="B29" s="7" t="s">
        <v>122</v>
      </c>
      <c r="C29" s="5" t="s">
        <v>49</v>
      </c>
      <c r="D29" s="13" t="s">
        <v>41</v>
      </c>
      <c r="E29" s="5" t="s">
        <v>123</v>
      </c>
      <c r="F29" s="14" t="s">
        <v>124</v>
      </c>
      <c r="G29" s="14">
        <v>2026.6</v>
      </c>
      <c r="H29" s="13" t="s">
        <v>23</v>
      </c>
      <c r="I29" s="14">
        <v>2026.2</v>
      </c>
      <c r="J29" s="14">
        <v>7</v>
      </c>
      <c r="K29" s="14">
        <v>628.62</v>
      </c>
      <c r="L29" s="14">
        <v>23.63</v>
      </c>
      <c r="M29" s="14">
        <v>208.44</v>
      </c>
      <c r="N29" s="13">
        <f t="shared" si="0"/>
        <v>860.69</v>
      </c>
      <c r="O29" s="5" t="s">
        <v>25</v>
      </c>
      <c r="P29" s="29" t="s">
        <v>125</v>
      </c>
      <c r="Q29" s="26"/>
    </row>
    <row r="30" customHeight="1" spans="1:17">
      <c r="A30" s="6">
        <v>28</v>
      </c>
      <c r="B30" s="8"/>
      <c r="C30" s="5" t="s">
        <v>49</v>
      </c>
      <c r="D30" s="13" t="s">
        <v>41</v>
      </c>
      <c r="E30" s="11" t="s">
        <v>126</v>
      </c>
      <c r="F30" s="14" t="s">
        <v>127</v>
      </c>
      <c r="G30" s="14">
        <v>2024.6</v>
      </c>
      <c r="H30" s="13" t="s">
        <v>23</v>
      </c>
      <c r="I30" s="14">
        <v>2025.9</v>
      </c>
      <c r="J30" s="14">
        <v>12</v>
      </c>
      <c r="K30" s="14">
        <v>1203.1</v>
      </c>
      <c r="L30" s="14">
        <v>45.16</v>
      </c>
      <c r="M30" s="14">
        <v>357.33</v>
      </c>
      <c r="N30" s="13">
        <f t="shared" si="0"/>
        <v>1605.59</v>
      </c>
      <c r="O30" s="5" t="s">
        <v>29</v>
      </c>
      <c r="P30" s="29" t="s">
        <v>128</v>
      </c>
      <c r="Q30" s="26"/>
    </row>
    <row r="31" customHeight="1" spans="1:17">
      <c r="A31" s="6">
        <v>29</v>
      </c>
      <c r="B31" s="8"/>
      <c r="C31" s="5" t="s">
        <v>49</v>
      </c>
      <c r="D31" s="13" t="s">
        <v>41</v>
      </c>
      <c r="E31" s="11" t="s">
        <v>129</v>
      </c>
      <c r="F31" s="14" t="s">
        <v>130</v>
      </c>
      <c r="G31" s="14">
        <v>2023.7</v>
      </c>
      <c r="H31" s="13" t="s">
        <v>23</v>
      </c>
      <c r="I31" s="14">
        <v>2023.1</v>
      </c>
      <c r="J31" s="14">
        <v>12</v>
      </c>
      <c r="K31" s="14">
        <v>961.68</v>
      </c>
      <c r="L31" s="14">
        <v>36.06</v>
      </c>
      <c r="M31" s="14">
        <v>357.33</v>
      </c>
      <c r="N31" s="13">
        <f t="shared" si="0"/>
        <v>1355.07</v>
      </c>
      <c r="O31" s="5" t="s">
        <v>46</v>
      </c>
      <c r="P31" s="29" t="s">
        <v>131</v>
      </c>
      <c r="Q31" s="26"/>
    </row>
    <row r="32" customHeight="1" spans="1:17">
      <c r="A32" s="6">
        <v>30</v>
      </c>
      <c r="B32" s="8"/>
      <c r="C32" s="5" t="s">
        <v>49</v>
      </c>
      <c r="D32" s="13" t="s">
        <v>41</v>
      </c>
      <c r="E32" s="11" t="s">
        <v>132</v>
      </c>
      <c r="F32" s="14" t="s">
        <v>133</v>
      </c>
      <c r="G32" s="14">
        <v>2024.6</v>
      </c>
      <c r="H32" s="13" t="s">
        <v>23</v>
      </c>
      <c r="I32" s="14">
        <v>2024.12</v>
      </c>
      <c r="J32" s="14">
        <v>12</v>
      </c>
      <c r="K32" s="14">
        <v>961.68</v>
      </c>
      <c r="L32" s="14">
        <v>36.06</v>
      </c>
      <c r="M32" s="14">
        <v>357.33</v>
      </c>
      <c r="N32" s="13">
        <f t="shared" si="0"/>
        <v>1355.07</v>
      </c>
      <c r="O32" s="5" t="s">
        <v>29</v>
      </c>
      <c r="P32" s="29" t="s">
        <v>134</v>
      </c>
      <c r="Q32" s="26"/>
    </row>
    <row r="33" customHeight="1" spans="1:17">
      <c r="A33" s="6">
        <v>31</v>
      </c>
      <c r="B33" s="9"/>
      <c r="C33" s="5" t="s">
        <v>49</v>
      </c>
      <c r="D33" s="13" t="s">
        <v>41</v>
      </c>
      <c r="E33" s="5" t="s">
        <v>135</v>
      </c>
      <c r="F33" s="14" t="s">
        <v>136</v>
      </c>
      <c r="G33" s="14"/>
      <c r="H33" s="13" t="s">
        <v>44</v>
      </c>
      <c r="I33" s="14"/>
      <c r="J33" s="14">
        <v>8</v>
      </c>
      <c r="K33" s="14">
        <v>654.62</v>
      </c>
      <c r="L33" s="14">
        <v>24.6</v>
      </c>
      <c r="M33" s="14">
        <v>238.22</v>
      </c>
      <c r="N33" s="13">
        <f t="shared" si="0"/>
        <v>917.44</v>
      </c>
      <c r="O33" s="5" t="s">
        <v>137</v>
      </c>
      <c r="P33" s="29" t="s">
        <v>138</v>
      </c>
      <c r="Q33" s="26"/>
    </row>
    <row r="34" customHeight="1" spans="1:17">
      <c r="A34" s="6">
        <v>32</v>
      </c>
      <c r="B34" s="5" t="s">
        <v>139</v>
      </c>
      <c r="C34" s="5" t="s">
        <v>72</v>
      </c>
      <c r="D34" s="14" t="s">
        <v>140</v>
      </c>
      <c r="E34" s="5" t="s">
        <v>141</v>
      </c>
      <c r="F34" s="14" t="s">
        <v>142</v>
      </c>
      <c r="G34" s="14">
        <v>2024.6</v>
      </c>
      <c r="H34" s="13" t="s">
        <v>23</v>
      </c>
      <c r="I34" s="14">
        <v>2025.5</v>
      </c>
      <c r="J34" s="14">
        <v>8</v>
      </c>
      <c r="K34" s="14">
        <v>652.16</v>
      </c>
      <c r="L34" s="14">
        <v>24.46</v>
      </c>
      <c r="M34" s="14">
        <v>238.22</v>
      </c>
      <c r="N34" s="13">
        <f t="shared" si="0"/>
        <v>914.84</v>
      </c>
      <c r="O34" s="5" t="s">
        <v>143</v>
      </c>
      <c r="P34" s="29" t="s">
        <v>144</v>
      </c>
      <c r="Q34" s="26"/>
    </row>
    <row r="35" customHeight="1" spans="1:17">
      <c r="A35" s="6">
        <v>33</v>
      </c>
      <c r="B35" s="5" t="s">
        <v>145</v>
      </c>
      <c r="C35" s="5" t="s">
        <v>72</v>
      </c>
      <c r="D35" s="13" t="s">
        <v>41</v>
      </c>
      <c r="E35" s="10" t="s">
        <v>146</v>
      </c>
      <c r="F35" s="14" t="s">
        <v>147</v>
      </c>
      <c r="G35" s="14">
        <v>2024.6</v>
      </c>
      <c r="H35" s="13" t="s">
        <v>23</v>
      </c>
      <c r="I35" s="14">
        <v>2025.7</v>
      </c>
      <c r="J35" s="14">
        <v>2</v>
      </c>
      <c r="K35" s="14">
        <v>156.82</v>
      </c>
      <c r="L35" s="14">
        <v>5.88</v>
      </c>
      <c r="M35" s="14">
        <v>59.56</v>
      </c>
      <c r="N35" s="13">
        <f t="shared" si="0"/>
        <v>222.26</v>
      </c>
      <c r="O35" s="5" t="s">
        <v>61</v>
      </c>
      <c r="P35" s="29" t="s">
        <v>148</v>
      </c>
      <c r="Q35" s="26"/>
    </row>
    <row r="36" customHeight="1" spans="1:17">
      <c r="A36" s="6">
        <v>34</v>
      </c>
      <c r="B36" s="5" t="s">
        <v>139</v>
      </c>
      <c r="C36" s="5" t="s">
        <v>72</v>
      </c>
      <c r="D36" s="13" t="s">
        <v>41</v>
      </c>
      <c r="E36" s="5" t="s">
        <v>149</v>
      </c>
      <c r="F36" s="14" t="s">
        <v>150</v>
      </c>
      <c r="G36" s="14">
        <v>2024.6</v>
      </c>
      <c r="H36" s="13" t="s">
        <v>23</v>
      </c>
      <c r="I36" s="14">
        <v>2025.4</v>
      </c>
      <c r="J36" s="14">
        <v>8</v>
      </c>
      <c r="K36" s="14">
        <v>652.16</v>
      </c>
      <c r="L36" s="14">
        <v>24.46</v>
      </c>
      <c r="M36" s="14">
        <v>238.22</v>
      </c>
      <c r="N36" s="13">
        <f t="shared" si="0"/>
        <v>914.84</v>
      </c>
      <c r="O36" s="5" t="s">
        <v>29</v>
      </c>
      <c r="P36" s="29" t="s">
        <v>151</v>
      </c>
      <c r="Q36" s="26"/>
    </row>
    <row r="37" customHeight="1" spans="1:17">
      <c r="A37" s="6">
        <v>35</v>
      </c>
      <c r="B37" s="10" t="s">
        <v>152</v>
      </c>
      <c r="C37" s="5" t="s">
        <v>49</v>
      </c>
      <c r="D37" s="13" t="s">
        <v>41</v>
      </c>
      <c r="E37" s="5" t="s">
        <v>153</v>
      </c>
      <c r="F37" s="14" t="s">
        <v>154</v>
      </c>
      <c r="G37" s="14">
        <v>2025.6</v>
      </c>
      <c r="H37" s="14" t="s">
        <v>52</v>
      </c>
      <c r="I37" s="14">
        <v>2026.1</v>
      </c>
      <c r="J37" s="14">
        <v>8</v>
      </c>
      <c r="K37" s="14">
        <v>652.16</v>
      </c>
      <c r="L37" s="14">
        <v>24.46</v>
      </c>
      <c r="M37" s="14">
        <v>238.22</v>
      </c>
      <c r="N37" s="13">
        <f t="shared" si="0"/>
        <v>914.84</v>
      </c>
      <c r="O37" s="5" t="s">
        <v>25</v>
      </c>
      <c r="P37" s="29" t="s">
        <v>155</v>
      </c>
      <c r="Q37" s="26"/>
    </row>
    <row r="38" customHeight="1" spans="1:17">
      <c r="A38" s="6">
        <v>36</v>
      </c>
      <c r="B38" s="5" t="s">
        <v>156</v>
      </c>
      <c r="C38" s="5" t="s">
        <v>49</v>
      </c>
      <c r="D38" s="5" t="s">
        <v>20</v>
      </c>
      <c r="E38" s="11" t="s">
        <v>157</v>
      </c>
      <c r="F38" s="14" t="s">
        <v>158</v>
      </c>
      <c r="G38" s="14">
        <v>2025.6</v>
      </c>
      <c r="H38" s="14" t="s">
        <v>52</v>
      </c>
      <c r="I38" s="14">
        <v>2025.8</v>
      </c>
      <c r="J38" s="14">
        <v>12</v>
      </c>
      <c r="K38" s="14">
        <v>1144.08</v>
      </c>
      <c r="L38" s="14">
        <v>42.9</v>
      </c>
      <c r="M38" s="14">
        <v>357.33</v>
      </c>
      <c r="N38" s="13">
        <f t="shared" si="0"/>
        <v>1544.31</v>
      </c>
      <c r="O38" s="5" t="s">
        <v>61</v>
      </c>
      <c r="P38" s="29" t="s">
        <v>159</v>
      </c>
      <c r="Q38" s="27"/>
    </row>
    <row r="39" customHeight="1" spans="1:17">
      <c r="A39" s="6">
        <v>37</v>
      </c>
      <c r="B39" s="5"/>
      <c r="C39" s="5" t="s">
        <v>49</v>
      </c>
      <c r="D39" s="5" t="s">
        <v>20</v>
      </c>
      <c r="E39" s="5" t="s">
        <v>160</v>
      </c>
      <c r="F39" s="14" t="s">
        <v>161</v>
      </c>
      <c r="G39" s="14">
        <v>2026.5</v>
      </c>
      <c r="H39" s="14" t="s">
        <v>52</v>
      </c>
      <c r="I39" s="14">
        <v>2025.7</v>
      </c>
      <c r="J39" s="14">
        <v>12</v>
      </c>
      <c r="K39" s="14">
        <v>1245.32</v>
      </c>
      <c r="L39" s="14">
        <v>46.7</v>
      </c>
      <c r="M39" s="14">
        <v>357.33</v>
      </c>
      <c r="N39" s="13">
        <f t="shared" si="0"/>
        <v>1649.35</v>
      </c>
      <c r="O39" s="5" t="s">
        <v>29</v>
      </c>
      <c r="P39" s="29" t="s">
        <v>162</v>
      </c>
      <c r="Q39" s="26"/>
    </row>
    <row r="40" customHeight="1" spans="1:17">
      <c r="A40" s="6">
        <v>38</v>
      </c>
      <c r="B40" s="5"/>
      <c r="C40" s="5" t="s">
        <v>49</v>
      </c>
      <c r="D40" s="5" t="s">
        <v>20</v>
      </c>
      <c r="E40" s="5" t="s">
        <v>163</v>
      </c>
      <c r="F40" s="14" t="s">
        <v>164</v>
      </c>
      <c r="G40" s="14">
        <v>2026.6</v>
      </c>
      <c r="H40" s="5" t="s">
        <v>52</v>
      </c>
      <c r="I40" s="14">
        <v>2025.7</v>
      </c>
      <c r="J40" s="14">
        <v>12</v>
      </c>
      <c r="K40" s="14">
        <v>1098.99</v>
      </c>
      <c r="L40" s="14">
        <v>41.21</v>
      </c>
      <c r="M40" s="14">
        <v>357.33</v>
      </c>
      <c r="N40" s="13">
        <f t="shared" si="0"/>
        <v>1497.53</v>
      </c>
      <c r="O40" s="5" t="s">
        <v>46</v>
      </c>
      <c r="P40" s="29" t="s">
        <v>165</v>
      </c>
      <c r="Q40" s="26"/>
    </row>
    <row r="41" customHeight="1" spans="1:17">
      <c r="A41" s="6">
        <v>39</v>
      </c>
      <c r="B41" s="5"/>
      <c r="C41" s="5" t="s">
        <v>49</v>
      </c>
      <c r="D41" s="5" t="s">
        <v>20</v>
      </c>
      <c r="E41" s="10" t="s">
        <v>166</v>
      </c>
      <c r="F41" s="14" t="s">
        <v>167</v>
      </c>
      <c r="G41" s="14">
        <v>2025.6</v>
      </c>
      <c r="H41" s="14" t="s">
        <v>52</v>
      </c>
      <c r="I41" s="14">
        <v>2025.7</v>
      </c>
      <c r="J41" s="14">
        <v>12</v>
      </c>
      <c r="K41" s="14">
        <v>1146.63</v>
      </c>
      <c r="L41" s="14">
        <v>42.99</v>
      </c>
      <c r="M41" s="14">
        <v>357.33</v>
      </c>
      <c r="N41" s="13">
        <f t="shared" si="0"/>
        <v>1546.95</v>
      </c>
      <c r="O41" s="5" t="s">
        <v>25</v>
      </c>
      <c r="P41" s="29" t="s">
        <v>168</v>
      </c>
      <c r="Q41" s="26"/>
    </row>
    <row r="42" customHeight="1" spans="1:17">
      <c r="A42" s="6">
        <v>40</v>
      </c>
      <c r="B42" s="15" t="s">
        <v>169</v>
      </c>
      <c r="C42" s="5" t="s">
        <v>72</v>
      </c>
      <c r="D42" s="13" t="s">
        <v>41</v>
      </c>
      <c r="E42" s="10" t="s">
        <v>170</v>
      </c>
      <c r="F42" s="14" t="s">
        <v>171</v>
      </c>
      <c r="G42" s="14">
        <v>2025.6</v>
      </c>
      <c r="H42" s="13" t="s">
        <v>23</v>
      </c>
      <c r="I42" s="14">
        <v>2025.12</v>
      </c>
      <c r="J42" s="14">
        <v>8</v>
      </c>
      <c r="K42" s="14">
        <v>652.16</v>
      </c>
      <c r="L42" s="14">
        <v>24.46</v>
      </c>
      <c r="M42" s="14">
        <v>238.22</v>
      </c>
      <c r="N42" s="13">
        <f t="shared" si="0"/>
        <v>914.84</v>
      </c>
      <c r="O42" s="5" t="s">
        <v>143</v>
      </c>
      <c r="P42" s="29" t="s">
        <v>172</v>
      </c>
      <c r="Q42" s="26"/>
    </row>
    <row r="43" customHeight="1" spans="1:17">
      <c r="A43" s="6">
        <v>41</v>
      </c>
      <c r="B43" s="16" t="s">
        <v>173</v>
      </c>
      <c r="C43" s="5" t="s">
        <v>72</v>
      </c>
      <c r="D43" s="13" t="s">
        <v>41</v>
      </c>
      <c r="E43" s="20" t="s">
        <v>174</v>
      </c>
      <c r="F43" s="21" t="s">
        <v>175</v>
      </c>
      <c r="G43" s="21"/>
      <c r="H43" s="17" t="s">
        <v>44</v>
      </c>
      <c r="I43" s="21"/>
      <c r="J43" s="21">
        <v>8</v>
      </c>
      <c r="K43" s="21">
        <v>652.16</v>
      </c>
      <c r="L43" s="21">
        <v>24.46</v>
      </c>
      <c r="M43" s="21">
        <v>238.22</v>
      </c>
      <c r="N43" s="13">
        <f t="shared" si="0"/>
        <v>914.84</v>
      </c>
      <c r="O43" s="23" t="s">
        <v>34</v>
      </c>
      <c r="P43" s="31" t="s">
        <v>176</v>
      </c>
      <c r="Q43" s="26"/>
    </row>
    <row r="44" customHeight="1" spans="1:17">
      <c r="A44" s="6">
        <v>42</v>
      </c>
      <c r="B44" s="16"/>
      <c r="C44" s="17" t="s">
        <v>72</v>
      </c>
      <c r="D44" s="17" t="s">
        <v>41</v>
      </c>
      <c r="E44" s="17" t="s">
        <v>177</v>
      </c>
      <c r="F44" s="17" t="s">
        <v>178</v>
      </c>
      <c r="G44" s="17"/>
      <c r="H44" s="17" t="s">
        <v>44</v>
      </c>
      <c r="I44" s="17"/>
      <c r="J44" s="17" t="s">
        <v>179</v>
      </c>
      <c r="K44" s="17">
        <v>652.16</v>
      </c>
      <c r="L44" s="17">
        <v>24.46</v>
      </c>
      <c r="M44" s="17">
        <v>238.22</v>
      </c>
      <c r="N44" s="24">
        <f t="shared" si="0"/>
        <v>914.84</v>
      </c>
      <c r="O44" s="17" t="s">
        <v>46</v>
      </c>
      <c r="P44" s="32" t="s">
        <v>180</v>
      </c>
      <c r="Q44" s="26"/>
    </row>
    <row r="45" customHeight="1" spans="1:17">
      <c r="A45" s="6">
        <v>43</v>
      </c>
      <c r="B45" s="18" t="s">
        <v>181</v>
      </c>
      <c r="C45" s="5" t="s">
        <v>49</v>
      </c>
      <c r="D45" s="13" t="s">
        <v>41</v>
      </c>
      <c r="E45" s="5" t="s">
        <v>182</v>
      </c>
      <c r="F45" s="14" t="s">
        <v>183</v>
      </c>
      <c r="G45" s="14">
        <v>2023.6</v>
      </c>
      <c r="H45" s="13" t="s">
        <v>23</v>
      </c>
      <c r="I45" s="14">
        <v>2024.3</v>
      </c>
      <c r="J45" s="14">
        <v>12</v>
      </c>
      <c r="K45" s="14">
        <v>972.72</v>
      </c>
      <c r="L45" s="14">
        <v>36.48</v>
      </c>
      <c r="M45" s="14">
        <v>357.33</v>
      </c>
      <c r="N45" s="13">
        <f t="shared" si="0"/>
        <v>1366.53</v>
      </c>
      <c r="O45" s="5" t="s">
        <v>29</v>
      </c>
      <c r="P45" s="29" t="s">
        <v>184</v>
      </c>
      <c r="Q45" s="27"/>
    </row>
    <row r="46" customHeight="1" spans="1:17">
      <c r="A46" s="6">
        <v>44</v>
      </c>
      <c r="B46" s="18"/>
      <c r="C46" s="5" t="s">
        <v>49</v>
      </c>
      <c r="D46" s="13" t="s">
        <v>41</v>
      </c>
      <c r="E46" s="10" t="s">
        <v>185</v>
      </c>
      <c r="F46" s="10" t="s">
        <v>186</v>
      </c>
      <c r="G46" s="14">
        <v>2024.6</v>
      </c>
      <c r="H46" s="13" t="s">
        <v>23</v>
      </c>
      <c r="I46" s="14">
        <v>2025.8</v>
      </c>
      <c r="J46" s="14">
        <v>12</v>
      </c>
      <c r="K46" s="14">
        <v>972.72</v>
      </c>
      <c r="L46" s="14">
        <v>36.48</v>
      </c>
      <c r="M46" s="14">
        <v>357.33</v>
      </c>
      <c r="N46" s="13">
        <f t="shared" si="0"/>
        <v>1366.53</v>
      </c>
      <c r="O46" s="5" t="s">
        <v>29</v>
      </c>
      <c r="P46" s="29" t="s">
        <v>187</v>
      </c>
      <c r="Q46" s="27"/>
    </row>
    <row r="47" customHeight="1" spans="1:17">
      <c r="A47" s="6">
        <v>45</v>
      </c>
      <c r="B47" s="18"/>
      <c r="C47" s="5" t="s">
        <v>49</v>
      </c>
      <c r="D47" s="13" t="s">
        <v>41</v>
      </c>
      <c r="E47" s="5" t="s">
        <v>188</v>
      </c>
      <c r="F47" s="10" t="s">
        <v>189</v>
      </c>
      <c r="G47" s="14">
        <v>2024.6</v>
      </c>
      <c r="H47" s="13" t="s">
        <v>23</v>
      </c>
      <c r="I47" s="14">
        <v>2025.5</v>
      </c>
      <c r="J47" s="14">
        <v>12</v>
      </c>
      <c r="K47" s="14">
        <v>972.72</v>
      </c>
      <c r="L47" s="14">
        <v>36.48</v>
      </c>
      <c r="M47" s="14">
        <v>357.33</v>
      </c>
      <c r="N47" s="13">
        <f t="shared" si="0"/>
        <v>1366.53</v>
      </c>
      <c r="O47" s="5" t="s">
        <v>29</v>
      </c>
      <c r="P47" s="29" t="s">
        <v>190</v>
      </c>
      <c r="Q47" s="27"/>
    </row>
    <row r="48" customHeight="1" spans="1:16">
      <c r="A48" s="6">
        <v>46</v>
      </c>
      <c r="B48" s="5" t="s">
        <v>191</v>
      </c>
      <c r="C48" s="5" t="s">
        <v>72</v>
      </c>
      <c r="D48" s="13" t="s">
        <v>41</v>
      </c>
      <c r="E48" s="5" t="s">
        <v>192</v>
      </c>
      <c r="F48" s="10" t="s">
        <v>193</v>
      </c>
      <c r="G48" s="14">
        <v>2025.6</v>
      </c>
      <c r="H48" s="13" t="s">
        <v>23</v>
      </c>
      <c r="I48" s="14">
        <v>2026.4</v>
      </c>
      <c r="J48" s="14">
        <v>6</v>
      </c>
      <c r="K48" s="14">
        <v>407.6</v>
      </c>
      <c r="L48" s="14">
        <v>15.29</v>
      </c>
      <c r="M48" s="14">
        <v>148.8</v>
      </c>
      <c r="N48" s="13">
        <f t="shared" si="0"/>
        <v>571.69</v>
      </c>
      <c r="O48" s="5" t="s">
        <v>25</v>
      </c>
      <c r="P48" s="29" t="s">
        <v>194</v>
      </c>
    </row>
  </sheetData>
  <mergeCells count="9">
    <mergeCell ref="A1:Q1"/>
    <mergeCell ref="B3:B6"/>
    <mergeCell ref="B11:B12"/>
    <mergeCell ref="B13:B26"/>
    <mergeCell ref="B27:B28"/>
    <mergeCell ref="B29:B33"/>
    <mergeCell ref="B38:B41"/>
    <mergeCell ref="B43:B44"/>
    <mergeCell ref="B45:B4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2008-09-12T01:22:00Z</dcterms:created>
  <dcterms:modified xsi:type="dcterms:W3CDTF">2026-09-15T14:58:11Z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2B2682000DA0007083ECA86A7E3866CC_43</vt:lpwstr>
  </property>
</Properties>
</file>