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<sst xmlns="http://schemas.openxmlformats.org/spreadsheetml/2006/main" count="71" uniqueCount="43">
  <si>
    <t>附件6</t>
  </si>
  <si>
    <t>部门绩效自评结果公开汇总表</t>
  </si>
  <si>
    <t>主管部门：石家庄市鹿泉区黄壁庄镇人民政府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</si>
  <si>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</si>
  <si>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</si>
  <si>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</si>
  <si>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</si>
  <si>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</si>
  <si>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</si>
  <si>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</si>
  <si>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</si>
  <si>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</si>
  <si>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中央</t>
  </si>
  <si>
    <t>省级</t>
  </si>
  <si>
    <t>市级</t>
  </si>
  <si>
    <t>县（市）区级</t>
  </si>
  <si>
    <t>2025年镇级专项公用经费</t>
  </si>
  <si>
    <t>820001-石家庄市鹿泉区黄壁庄镇人民政府本级</t>
  </si>
  <si>
    <t>2025年中央农村综合改革（上黄壁综改“道路硬化”项目）</t>
  </si>
  <si>
    <t>2025年中央农村综合改革（下黄壁修建村民活动中心项目）</t>
  </si>
  <si>
    <t>2025年中央农村综合改革（沿村修建村民活动中心项目）</t>
  </si>
  <si>
    <t>2025年中央农村综合改革转移支付预算（北白砂一事一议项目）</t>
  </si>
  <si>
    <t>G234黄壁庄冲洗平台地块租赁费用</t>
  </si>
  <si>
    <t>黄壁庄镇田村赵军保救助金</t>
  </si>
  <si>
    <t>镇级三馆一站免费开放补助</t>
  </si>
  <si>
    <t>630台账</t>
  </si>
  <si>
    <t>2025年度区级军队退役人员劳务派遣、公益岗位工资及保险</t>
  </si>
  <si>
    <t>2025年区级滹沱河生态修复三期工程占地补偿费</t>
  </si>
  <si>
    <t>2025年区级黄壁庄镇临时救助备用金</t>
  </si>
  <si>
    <t>2025年区级黄壁庄镇门楣治理工作经费</t>
  </si>
  <si>
    <t>2025年区级黄壁庄镇农村生活垃圾清扫费用</t>
  </si>
  <si>
    <t>2025年区级截流导流坑塘及配套工程后续运行管护资金</t>
  </si>
  <si>
    <t>2025年区级鹿泉区黄壁庄镇绿化及配套设施占地等相关费用</t>
  </si>
  <si>
    <t>3851.370961</t>
  </si>
  <si>
    <t>2025年区级农村人居环境整治费用</t>
  </si>
  <si>
    <t>2025年区级田村废弃地道除险加固工程</t>
  </si>
  <si>
    <t>2025年区级田村跨渠拱桥施工期间保障农业灌溉费用</t>
  </si>
  <si>
    <t>2025年区级镇区内绿化管护</t>
  </si>
  <si>
    <t>2025年省级农村综合改革转移支付预算（北白砂一事一议项目）</t>
  </si>
  <si>
    <t>2025年市级农村综合改革（北庄修砌墙体及安装照明设施项目）</t>
  </si>
  <si>
    <t>2025年市级农村综合改革（田村道路硬化项目）</t>
  </si>
  <si>
    <t>2025年镇级代课老师工资</t>
  </si>
  <si>
    <t>820002-石家庄市鹿泉区黄壁庄镇人民政府本级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</si>
</sst>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5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1"/>
      <name val="宋体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22"/>
      <name val="宋体"/>
      <charset val="134"/>
    </font>
    <font>
      <sz val="11"/>
      <color indexed="8"/>
      <name val="仿宋"/>
      <charset val="134"/>
    </font>
    <font>
      <sz val="11"/>
      <name val="仿宋"/>
      <charset val="134"/>
    </font>
    <font>
      <sz val="12"/>
      <name val="仿宋"/>
      <charset val="134"/>
    </font>
    <font>
      <sz val="10.5"/>
      <name val="宋体"/>
      <charset val="134"/>
    </font>
    <font>
      <sz val="11"/>
      <color indexed="0"/>
      <name val="Calibri"/>
      <charset val="134"/>
    </font>
    <font>
      <sz val="11"/>
      <name val="SimSun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42" fontId="19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31" fillId="22" borderId="9" applyNumberFormat="0" applyAlignment="0" applyProtection="0">
      <alignment vertical="center"/>
    </xf>
    <xf numFmtId="44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14" borderId="6" applyNumberFormat="0" applyFon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13" borderId="5" applyNumberFormat="0" applyAlignment="0" applyProtection="0">
      <alignment vertical="center"/>
    </xf>
    <xf numFmtId="0" fontId="32" fillId="13" borderId="9" applyNumberFormat="0" applyAlignment="0" applyProtection="0">
      <alignment vertical="center"/>
    </xf>
    <xf numFmtId="0" fontId="16" fillId="4" borderId="3" applyNumberFormat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vertical="center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11" fillId="0" borderId="2" xfId="0" applyFont="1" applyBorder="1" applyAlignment="1">
      <alignment horizontal="justify" vertical="center" wrapText="1"/>
    </xf>
    <xf numFmtId="0" fontId="12" fillId="0" borderId="2" xfId="50" applyFont="1" applyBorder="1" applyAlignment="1">
      <alignment horizontal="left" vertical="top" wrapText="1"/>
    </xf>
    <xf numFmtId="0" fontId="0" fillId="0" borderId="2" xfId="0" applyBorder="1" applyAlignment="1">
      <alignment vertical="center" wrapText="1"/>
    </xf>
    <xf numFmtId="0" fontId="0" fillId="0" borderId="2" xfId="0" applyNumberFormat="1" applyBorder="1" applyAlignment="1">
      <alignment vertical="center" wrapText="1"/>
    </xf>
    <xf numFmtId="0" fontId="13" fillId="0" borderId="2" xfId="0" applyNumberFormat="1" applyFont="1" applyFill="1" applyBorder="1" applyAlignment="1">
      <alignment horizontal="right" vertical="center"/>
    </xf>
    <xf numFmtId="0" fontId="8" fillId="0" borderId="1" xfId="0" applyFont="1" applyBorder="1" applyAlignment="1">
      <alignment horizontal="right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3" xfId="50"/>
    <cellStyle name="常规 4" xfId="51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31"/>
  <sheetViews>
    <sheetView tabSelected="1" view="pageBreakPreview" zoomScaleNormal="100" zoomScaleSheetLayoutView="100" workbookViewId="0">
      <pane ySplit="5" topLeftCell="A6" activePane="bottomLeft" state="frozen"/>
      <selection/>
      <selection pane="bottomLeft" activeCell="N31" sqref="A5:N31"/>
    </sheetView>
  </sheetViews>
  <sheetFormatPr defaultColWidth="9" defaultRowHeight="13.5"/>
  <cols>
    <col min="1" max="1" width="7.25" style="3" customWidth="1"/>
    <col min="2" max="2" width="24.25" style="4" customWidth="1"/>
    <col min="3" max="3" width="21.625" style="5" customWidth="1"/>
    <col min="4" max="6" width="10.375" customWidth="1"/>
    <col min="7" max="7" width="13.25" customWidth="1"/>
    <col min="8" max="8" width="11.5" customWidth="1"/>
    <col min="9" max="9" width="11.625" customWidth="1"/>
    <col min="10" max="10" width="10.375" customWidth="1"/>
    <col min="11" max="11" width="13" customWidth="1"/>
    <col min="12" max="12" width="14.875" customWidth="1"/>
    <col min="13" max="13" width="17.125" customWidth="1"/>
    <col min="14" max="14" width="16.75" customWidth="1"/>
  </cols>
  <sheetData>
    <row r="1" ht="20.25" spans="1:2">
      <c r="A1" s="6" t="s">
        <v>0</v>
      </c>
      <c r="B1" s="7"/>
    </row>
    <row r="2" ht="42" customHeight="1" spans="1:14">
      <c r="A2" s="8" t="s">
        <v>1</v>
      </c>
      <c r="B2" s="9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</row>
    <row r="3" ht="10.7" customHeight="1" spans="1:14">
      <c r="A3" s="10"/>
      <c r="B3" s="11"/>
      <c r="C3" s="12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</row>
    <row r="4" s="1" customFormat="1" ht="26.1" customHeight="1" spans="1:14">
      <c r="A4" s="13" t="s">
        <v>2</v>
      </c>
      <c r="B4" s="14"/>
      <c r="C4" s="15"/>
      <c r="D4" s="16"/>
      <c r="E4" s="16"/>
      <c r="F4" s="16"/>
      <c r="G4" s="16"/>
      <c r="H4" s="16"/>
      <c r="I4" s="16"/>
      <c r="J4" s="16"/>
      <c r="K4" s="16"/>
      <c r="L4" s="16"/>
      <c r="M4" s="26" t="s">
        <v>3</v>
      </c>
      <c r="N4" s="26"/>
    </row>
    <row r="5" s="2" customFormat="1" ht="20.1" customHeight="1" spans="1:14">
      <c r="A5" s="17" t="s">
        <v>4</v>
      </c>
      <c r="B5" s="17" t="s">
        <v>5</v>
      </c>
      <c r="C5" s="18" t="s">
        <v>6</v>
      </c>
      <c r="D5" s="17" t="s">
        <v>7</v>
      </c>
      <c r="E5" s="17"/>
      <c r="F5" s="17"/>
      <c r="G5" s="17"/>
      <c r="H5" s="17" t="s">
        <v>8</v>
      </c>
      <c r="I5" s="17"/>
      <c r="J5" s="17"/>
      <c r="K5" s="17"/>
      <c r="L5" s="17" t="s">
        <v>9</v>
      </c>
      <c r="M5" s="17" t="s">
        <v>10</v>
      </c>
      <c r="N5" s="17" t="s">
        <v>11</v>
      </c>
    </row>
    <row r="6" s="3" customFormat="1" ht="20.1" customHeight="1" spans="1:14">
      <c r="A6" s="17"/>
      <c r="B6" s="17"/>
      <c r="C6" s="18"/>
      <c r="D6" s="19" t="s">
        <v>12</v>
      </c>
      <c r="E6" s="19" t="s">
        <v>13</v>
      </c>
      <c r="F6" s="19" t="s">
        <v>14</v>
      </c>
      <c r="G6" s="19" t="s">
        <v>15</v>
      </c>
      <c r="H6" s="19" t="s">
        <v>12</v>
      </c>
      <c r="I6" s="19" t="s">
        <v>13</v>
      </c>
      <c r="J6" s="19" t="s">
        <v>14</v>
      </c>
      <c r="K6" s="19" t="s">
        <v>15</v>
      </c>
      <c r="L6" s="17"/>
      <c r="M6" s="17"/>
      <c r="N6" s="17"/>
    </row>
    <row r="7" s="4" customFormat="1" ht="38.25" customHeight="1" spans="1:14">
      <c r="A7" s="20">
        <v>1</v>
      </c>
      <c r="B7" s="21" t="s">
        <v>16</v>
      </c>
      <c r="C7" s="22" t="s">
        <v>17</v>
      </c>
      <c r="D7" s="23"/>
      <c r="E7" s="23"/>
      <c r="F7" s="23"/>
      <c r="G7" s="24">
        <v>175.16</v>
      </c>
      <c r="H7" s="23"/>
      <c r="I7" s="23"/>
      <c r="J7" s="23"/>
      <c r="K7" s="23">
        <v>166.050993</v>
      </c>
      <c r="L7" s="23">
        <f>G7-K7</f>
        <v>9.10900699999999</v>
      </c>
      <c r="M7" s="23">
        <v>9.10900699999999</v>
      </c>
      <c r="N7" s="23">
        <v>99</v>
      </c>
    </row>
    <row r="8" s="4" customFormat="1" ht="38.25" customHeight="1" spans="1:14">
      <c r="A8" s="20">
        <v>2</v>
      </c>
      <c r="B8" s="21" t="s">
        <v>16</v>
      </c>
      <c r="C8" s="22" t="s">
        <v>17</v>
      </c>
      <c r="D8" s="23"/>
      <c r="E8" s="23"/>
      <c r="F8" s="23"/>
      <c r="G8" s="23">
        <v>3.9</v>
      </c>
      <c r="H8" s="23"/>
      <c r="I8" s="23"/>
      <c r="J8" s="23"/>
      <c r="K8" s="23">
        <v>3.9</v>
      </c>
      <c r="L8" s="23"/>
      <c r="M8" s="23"/>
      <c r="N8" s="23">
        <v>100</v>
      </c>
    </row>
    <row r="9" s="4" customFormat="1" ht="38.25" customHeight="1" spans="1:14">
      <c r="A9" s="20">
        <v>3</v>
      </c>
      <c r="B9" s="21" t="s">
        <v>18</v>
      </c>
      <c r="C9" s="22" t="s">
        <v>17</v>
      </c>
      <c r="D9" s="23">
        <v>14.86</v>
      </c>
      <c r="E9" s="23"/>
      <c r="F9" s="23"/>
      <c r="G9" s="23"/>
      <c r="H9" s="23">
        <v>14.86</v>
      </c>
      <c r="I9" s="23"/>
      <c r="J9" s="23"/>
      <c r="K9" s="23"/>
      <c r="L9" s="23"/>
      <c r="M9" s="23"/>
      <c r="N9" s="23">
        <v>100</v>
      </c>
    </row>
    <row r="10" s="4" customFormat="1" ht="28.5" spans="1:14">
      <c r="A10" s="20">
        <v>4</v>
      </c>
      <c r="B10" s="21" t="s">
        <v>19</v>
      </c>
      <c r="C10" s="22" t="s">
        <v>17</v>
      </c>
      <c r="D10" s="23">
        <v>19.3</v>
      </c>
      <c r="E10" s="23"/>
      <c r="F10" s="23"/>
      <c r="G10" s="23"/>
      <c r="H10" s="23">
        <v>19.3</v>
      </c>
      <c r="I10" s="23"/>
      <c r="J10" s="23"/>
      <c r="K10" s="23"/>
      <c r="L10" s="23"/>
      <c r="M10" s="23"/>
      <c r="N10" s="23">
        <v>100</v>
      </c>
    </row>
    <row r="11" s="4" customFormat="1" ht="39.75" customHeight="1" spans="1:14">
      <c r="A11" s="20">
        <v>5</v>
      </c>
      <c r="B11" s="21" t="s">
        <v>20</v>
      </c>
      <c r="C11" s="22" t="s">
        <v>17</v>
      </c>
      <c r="D11" s="23">
        <v>24</v>
      </c>
      <c r="E11" s="23"/>
      <c r="F11" s="23"/>
      <c r="G11" s="23"/>
      <c r="H11" s="23">
        <v>24</v>
      </c>
      <c r="I11" s="23"/>
      <c r="J11" s="23"/>
      <c r="K11" s="23"/>
      <c r="L11" s="23"/>
      <c r="M11" s="23"/>
      <c r="N11" s="23">
        <v>100</v>
      </c>
    </row>
    <row r="12" s="4" customFormat="1" ht="39.75" customHeight="1" spans="1:14">
      <c r="A12" s="20">
        <v>6</v>
      </c>
      <c r="B12" s="21" t="s">
        <v>21</v>
      </c>
      <c r="C12" s="22" t="s">
        <v>17</v>
      </c>
      <c r="D12" s="23">
        <v>5</v>
      </c>
      <c r="E12" s="23"/>
      <c r="F12" s="23"/>
      <c r="G12" s="23"/>
      <c r="H12" s="23">
        <v>5</v>
      </c>
      <c r="I12" s="23"/>
      <c r="J12" s="23"/>
      <c r="K12" s="23"/>
      <c r="L12" s="23"/>
      <c r="M12" s="23"/>
      <c r="N12" s="23">
        <v>100</v>
      </c>
    </row>
    <row r="13" s="4" customFormat="1" ht="38.25" customHeight="1" spans="1:14">
      <c r="A13" s="20">
        <v>7</v>
      </c>
      <c r="B13" s="21" t="s">
        <v>22</v>
      </c>
      <c r="C13" s="22" t="s">
        <v>17</v>
      </c>
      <c r="D13" s="23"/>
      <c r="E13" s="23"/>
      <c r="F13" s="23"/>
      <c r="G13" s="24">
        <v>3.14496</v>
      </c>
      <c r="H13" s="23"/>
      <c r="I13" s="23"/>
      <c r="J13" s="23"/>
      <c r="K13" s="24">
        <v>3.14496</v>
      </c>
      <c r="L13" s="23"/>
      <c r="M13" s="23"/>
      <c r="N13" s="23">
        <v>100</v>
      </c>
    </row>
    <row r="14" s="4" customFormat="1" ht="38.25" customHeight="1" spans="1:14">
      <c r="A14" s="20">
        <v>8</v>
      </c>
      <c r="B14" s="21" t="s">
        <v>23</v>
      </c>
      <c r="C14" s="22" t="s">
        <v>17</v>
      </c>
      <c r="D14" s="23"/>
      <c r="E14" s="23"/>
      <c r="F14" s="23"/>
      <c r="G14" s="23">
        <v>15</v>
      </c>
      <c r="H14" s="23"/>
      <c r="I14" s="23"/>
      <c r="J14" s="23"/>
      <c r="K14" s="23">
        <v>15</v>
      </c>
      <c r="L14" s="23"/>
      <c r="M14" s="23"/>
      <c r="N14" s="23">
        <v>100</v>
      </c>
    </row>
    <row r="15" s="4" customFormat="1" ht="47.25" customHeight="1" spans="1:14">
      <c r="A15" s="20">
        <v>9</v>
      </c>
      <c r="B15" s="21" t="s">
        <v>24</v>
      </c>
      <c r="C15" s="22" t="s">
        <v>17</v>
      </c>
      <c r="D15" s="23"/>
      <c r="E15" s="23"/>
      <c r="F15" s="23"/>
      <c r="G15" s="23">
        <v>1</v>
      </c>
      <c r="H15" s="23"/>
      <c r="I15" s="23"/>
      <c r="J15" s="23"/>
      <c r="K15" s="23">
        <v>1</v>
      </c>
      <c r="L15" s="23"/>
      <c r="M15" s="23"/>
      <c r="N15" s="23">
        <v>100</v>
      </c>
    </row>
    <row r="16" s="4" customFormat="1" ht="38.25" customHeight="1" spans="1:14">
      <c r="A16" s="20">
        <v>10</v>
      </c>
      <c r="B16" s="21" t="s">
        <v>25</v>
      </c>
      <c r="C16" s="22" t="s">
        <v>17</v>
      </c>
      <c r="D16" s="23"/>
      <c r="E16" s="23"/>
      <c r="F16" s="23"/>
      <c r="G16" s="23">
        <v>114.465532</v>
      </c>
      <c r="H16" s="23"/>
      <c r="I16" s="23"/>
      <c r="J16" s="23"/>
      <c r="K16" s="23">
        <v>114.465532</v>
      </c>
      <c r="L16" s="23"/>
      <c r="M16" s="23"/>
      <c r="N16" s="23">
        <v>100</v>
      </c>
    </row>
    <row r="17" s="4" customFormat="1" ht="38.25" customHeight="1" spans="1:14">
      <c r="A17" s="20">
        <v>11</v>
      </c>
      <c r="B17" s="21" t="s">
        <v>26</v>
      </c>
      <c r="C17" s="22" t="s">
        <v>17</v>
      </c>
      <c r="D17" s="23"/>
      <c r="E17" s="23"/>
      <c r="F17" s="23"/>
      <c r="G17" s="23">
        <v>71.993248</v>
      </c>
      <c r="H17" s="23"/>
      <c r="I17" s="23"/>
      <c r="J17" s="23"/>
      <c r="K17" s="23">
        <v>69.888048</v>
      </c>
      <c r="L17" s="23">
        <f t="shared" ref="L17:L23" si="0">G17-K17</f>
        <v>2.1052</v>
      </c>
      <c r="M17" s="23">
        <v>2.1052</v>
      </c>
      <c r="N17" s="23">
        <v>99</v>
      </c>
    </row>
    <row r="18" s="4" customFormat="1" ht="38.25" customHeight="1" spans="1:14">
      <c r="A18" s="20">
        <v>12</v>
      </c>
      <c r="B18" s="21" t="s">
        <v>27</v>
      </c>
      <c r="C18" s="22" t="s">
        <v>17</v>
      </c>
      <c r="D18" s="23"/>
      <c r="E18" s="23"/>
      <c r="F18" s="23"/>
      <c r="G18" s="23">
        <v>50.99976</v>
      </c>
      <c r="H18" s="23"/>
      <c r="I18" s="23"/>
      <c r="J18" s="23"/>
      <c r="K18" s="23">
        <v>30</v>
      </c>
      <c r="L18" s="23">
        <f t="shared" si="0"/>
        <v>20.99976</v>
      </c>
      <c r="M18" s="23">
        <v>20.99976</v>
      </c>
      <c r="N18" s="23">
        <v>85</v>
      </c>
    </row>
    <row r="19" s="4" customFormat="1" ht="38.25" customHeight="1" spans="1:14">
      <c r="A19" s="20">
        <v>13</v>
      </c>
      <c r="B19" s="21" t="s">
        <v>28</v>
      </c>
      <c r="C19" s="22" t="s">
        <v>17</v>
      </c>
      <c r="D19" s="23"/>
      <c r="E19" s="23"/>
      <c r="F19" s="23"/>
      <c r="G19" s="23">
        <v>1.4</v>
      </c>
      <c r="H19" s="23"/>
      <c r="I19" s="23"/>
      <c r="J19" s="23"/>
      <c r="K19" s="23">
        <v>1.4</v>
      </c>
      <c r="L19" s="23"/>
      <c r="M19" s="23"/>
      <c r="N19" s="23">
        <v>100</v>
      </c>
    </row>
    <row r="20" s="4" customFormat="1" ht="38.25" customHeight="1" spans="1:14">
      <c r="A20" s="20">
        <v>14</v>
      </c>
      <c r="B20" s="21" t="s">
        <v>29</v>
      </c>
      <c r="C20" s="22" t="s">
        <v>17</v>
      </c>
      <c r="D20" s="23"/>
      <c r="E20" s="23"/>
      <c r="F20" s="23"/>
      <c r="G20" s="23">
        <v>5.518</v>
      </c>
      <c r="H20" s="23"/>
      <c r="I20" s="23"/>
      <c r="J20" s="23"/>
      <c r="K20" s="23">
        <v>5.518</v>
      </c>
      <c r="L20" s="23"/>
      <c r="M20" s="23"/>
      <c r="N20" s="23">
        <v>100</v>
      </c>
    </row>
    <row r="21" s="4" customFormat="1" ht="38.25" customHeight="1" spans="1:14">
      <c r="A21" s="20">
        <v>15</v>
      </c>
      <c r="B21" s="21" t="s">
        <v>30</v>
      </c>
      <c r="C21" s="22" t="s">
        <v>17</v>
      </c>
      <c r="D21" s="23"/>
      <c r="E21" s="23"/>
      <c r="F21" s="23"/>
      <c r="G21" s="23">
        <v>24.93</v>
      </c>
      <c r="H21" s="23"/>
      <c r="I21" s="23"/>
      <c r="J21" s="23"/>
      <c r="K21" s="23">
        <v>24.93</v>
      </c>
      <c r="L21" s="23"/>
      <c r="M21" s="23"/>
      <c r="N21" s="23">
        <v>100</v>
      </c>
    </row>
    <row r="22" s="4" customFormat="1" ht="38.25" customHeight="1" spans="1:14">
      <c r="A22" s="20">
        <v>16</v>
      </c>
      <c r="B22" s="21" t="s">
        <v>31</v>
      </c>
      <c r="C22" s="22" t="s">
        <v>17</v>
      </c>
      <c r="D22" s="23"/>
      <c r="E22" s="23"/>
      <c r="F22" s="23"/>
      <c r="G22" s="23">
        <v>9.96</v>
      </c>
      <c r="H22" s="23"/>
      <c r="I22" s="23"/>
      <c r="J22" s="23"/>
      <c r="K22" s="23">
        <v>5</v>
      </c>
      <c r="L22" s="23">
        <f t="shared" si="0"/>
        <v>4.96</v>
      </c>
      <c r="M22" s="23">
        <v>4.96</v>
      </c>
      <c r="N22" s="23">
        <v>95</v>
      </c>
    </row>
    <row r="23" s="4" customFormat="1" ht="38.25" customHeight="1" spans="1:14">
      <c r="A23" s="20">
        <v>17</v>
      </c>
      <c r="B23" s="21" t="s">
        <v>32</v>
      </c>
      <c r="C23" s="22" t="s">
        <v>17</v>
      </c>
      <c r="D23" s="23"/>
      <c r="E23" s="23"/>
      <c r="F23" s="23"/>
      <c r="G23" s="23">
        <v>3853.9</v>
      </c>
      <c r="H23" s="23"/>
      <c r="I23" s="23"/>
      <c r="J23" s="23"/>
      <c r="K23" s="23" t="s">
        <v>33</v>
      </c>
      <c r="L23" s="23">
        <f t="shared" si="0"/>
        <v>2.52903900000001</v>
      </c>
      <c r="M23" s="23">
        <v>2.52903900000001</v>
      </c>
      <c r="N23" s="23">
        <v>100</v>
      </c>
    </row>
    <row r="24" s="4" customFormat="1" ht="38.25" customHeight="1" spans="1:14">
      <c r="A24" s="20">
        <v>18</v>
      </c>
      <c r="B24" s="21" t="s">
        <v>34</v>
      </c>
      <c r="C24" s="22" t="s">
        <v>17</v>
      </c>
      <c r="D24" s="23"/>
      <c r="E24" s="23"/>
      <c r="F24" s="23"/>
      <c r="G24" s="23">
        <v>5</v>
      </c>
      <c r="H24" s="23"/>
      <c r="I24" s="23"/>
      <c r="J24" s="23"/>
      <c r="K24" s="23">
        <v>5</v>
      </c>
      <c r="L24" s="23"/>
      <c r="M24" s="23"/>
      <c r="N24" s="23">
        <v>100</v>
      </c>
    </row>
    <row r="25" s="4" customFormat="1" ht="38.25" customHeight="1" spans="1:14">
      <c r="A25" s="20">
        <v>19</v>
      </c>
      <c r="B25" s="21" t="s">
        <v>35</v>
      </c>
      <c r="C25" s="22" t="s">
        <v>17</v>
      </c>
      <c r="D25" s="23"/>
      <c r="E25" s="23"/>
      <c r="F25" s="23"/>
      <c r="G25" s="25">
        <v>21.48166</v>
      </c>
      <c r="H25" s="23"/>
      <c r="I25" s="23"/>
      <c r="J25" s="23"/>
      <c r="K25" s="23">
        <v>15</v>
      </c>
      <c r="L25" s="23">
        <f>G25-K25</f>
        <v>6.48166</v>
      </c>
      <c r="M25" s="23">
        <v>6.48166</v>
      </c>
      <c r="N25" s="23">
        <v>97</v>
      </c>
    </row>
    <row r="26" s="4" customFormat="1" ht="38.25" customHeight="1" spans="1:14">
      <c r="A26" s="20">
        <v>20</v>
      </c>
      <c r="B26" s="21" t="s">
        <v>36</v>
      </c>
      <c r="C26" s="22" t="s">
        <v>17</v>
      </c>
      <c r="D26" s="23"/>
      <c r="E26" s="23"/>
      <c r="F26" s="23"/>
      <c r="G26" s="23">
        <v>20</v>
      </c>
      <c r="H26" s="23"/>
      <c r="I26" s="23"/>
      <c r="J26" s="23"/>
      <c r="K26" s="23">
        <v>20</v>
      </c>
      <c r="L26" s="23"/>
      <c r="M26" s="23"/>
      <c r="N26" s="23">
        <v>100</v>
      </c>
    </row>
    <row r="27" s="4" customFormat="1" ht="38.25" customHeight="1" spans="1:14">
      <c r="A27" s="20">
        <v>21</v>
      </c>
      <c r="B27" s="21" t="s">
        <v>37</v>
      </c>
      <c r="C27" s="22" t="s">
        <v>17</v>
      </c>
      <c r="D27" s="23"/>
      <c r="E27" s="23"/>
      <c r="F27" s="23"/>
      <c r="G27" s="23">
        <v>5</v>
      </c>
      <c r="H27" s="23"/>
      <c r="I27" s="23"/>
      <c r="J27" s="23"/>
      <c r="K27" s="23">
        <v>5</v>
      </c>
      <c r="L27" s="23"/>
      <c r="M27" s="23"/>
      <c r="N27" s="23">
        <v>100</v>
      </c>
    </row>
    <row r="28" s="4" customFormat="1" ht="38.25" customHeight="1" spans="1:14">
      <c r="A28" s="20">
        <v>22</v>
      </c>
      <c r="B28" s="21" t="s">
        <v>38</v>
      </c>
      <c r="C28" s="22" t="s">
        <v>17</v>
      </c>
      <c r="D28" s="23"/>
      <c r="E28" s="23">
        <v>19.5</v>
      </c>
      <c r="F28" s="23"/>
      <c r="G28" s="24"/>
      <c r="H28" s="23"/>
      <c r="I28" s="23">
        <v>19.5</v>
      </c>
      <c r="J28" s="23"/>
      <c r="K28" s="24"/>
      <c r="L28" s="23"/>
      <c r="M28" s="23"/>
      <c r="N28" s="23">
        <v>100</v>
      </c>
    </row>
    <row r="29" s="4" customFormat="1" ht="38.25" customHeight="1" spans="1:14">
      <c r="A29" s="20">
        <v>23</v>
      </c>
      <c r="B29" s="21" t="s">
        <v>39</v>
      </c>
      <c r="C29" s="22" t="s">
        <v>17</v>
      </c>
      <c r="D29" s="23"/>
      <c r="E29" s="23"/>
      <c r="F29" s="23">
        <v>4.8</v>
      </c>
      <c r="G29" s="23"/>
      <c r="H29" s="23"/>
      <c r="I29" s="23"/>
      <c r="J29" s="23">
        <v>4.8</v>
      </c>
      <c r="K29" s="23"/>
      <c r="L29" s="23"/>
      <c r="M29" s="23"/>
      <c r="N29" s="23">
        <v>100</v>
      </c>
    </row>
    <row r="30" s="4" customFormat="1" ht="38.25" customHeight="1" spans="1:14">
      <c r="A30" s="20">
        <v>24</v>
      </c>
      <c r="B30" s="21" t="s">
        <v>40</v>
      </c>
      <c r="C30" s="22" t="s">
        <v>17</v>
      </c>
      <c r="D30" s="23"/>
      <c r="E30" s="23"/>
      <c r="F30" s="23">
        <v>10.63</v>
      </c>
      <c r="G30" s="23"/>
      <c r="H30" s="23"/>
      <c r="I30" s="23"/>
      <c r="J30" s="23">
        <v>10.63</v>
      </c>
      <c r="K30" s="23"/>
      <c r="L30" s="23"/>
      <c r="M30" s="23"/>
      <c r="N30" s="23">
        <v>100</v>
      </c>
    </row>
    <row r="31" s="4" customFormat="1" ht="38.25" customHeight="1" spans="1:14">
      <c r="A31" s="20">
        <v>25</v>
      </c>
      <c r="B31" s="21" t="s">
        <v>41</v>
      </c>
      <c r="C31" s="22" t="s">
        <v>42</v>
      </c>
      <c r="D31" s="23"/>
      <c r="E31" s="23"/>
      <c r="F31" s="23"/>
      <c r="G31" s="25">
        <v>113.52</v>
      </c>
      <c r="H31" s="23"/>
      <c r="I31" s="23"/>
      <c r="J31" s="23"/>
      <c r="K31" s="24">
        <v>93.72</v>
      </c>
      <c r="L31" s="23">
        <f>G31-K31</f>
        <v>19.8</v>
      </c>
      <c r="M31" s="23">
        <v>19.8</v>
      </c>
      <c r="N31" s="23">
        <v>98</v>
      </c>
    </row>
  </sheetData>
  <mergeCells count="11">
    <mergeCell ref="A1:B1"/>
    <mergeCell ref="A2:N2"/>
    <mergeCell ref="M4:N4"/>
    <mergeCell ref="D5:G5"/>
    <mergeCell ref="H5:K5"/>
    <mergeCell ref="A5:A6"/>
    <mergeCell ref="B5:B6"/>
    <mergeCell ref="C5:C6"/>
    <mergeCell ref="L5:L6"/>
    <mergeCell ref="M5:M6"/>
    <mergeCell ref="N5:N6"/>
  </mergeCells>
  <printOptions horizontalCentered="1"/>
  <pageMargins left="0.590277777777778" right="0.590277777777778" top="0.49" bottom="0.19" header="0.511805555555556" footer="0.84"/>
  <pageSetup paperSize="9" scale="71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2025-04-23T01:40:00Z</cp:lastPrinted>
  <dcterms:modified xsi:type="dcterms:W3CDTF">2026-05-07T01:19:21Z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ICV">
    <vt:lpwstr>D99E04930B33445BBEB966F7358E0FB9_12</vt:lpwstr>
  </property>
</Properties>
</file>