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<sst xmlns="http://schemas.openxmlformats.org/spreadsheetml/2006/main" count="74" uniqueCount="45">
  <si>
    <t>附件5</t>
  </si>
  <si>
    <t>部门绩效自评结果公开汇总表</t>
  </si>
  <si>
    <t>主管部门：石家庄市鹿泉区发展和改革局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</si>
  <si>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</si>
  <si>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</si>
  <si>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</si>
  <si>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</si>
  <si>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</si>
  <si>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</si>
  <si>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</si>
  <si>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</si>
  <si>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</si>
  <si>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</si>
  <si>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</si>
  <si>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</si>
  <si>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</si>
  <si>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</si>
  <si>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8.20事故调查工作经费（2025年）</t>
  </si>
  <si>
    <t>石家庄市鹿泉区发展和改革局</t>
  </si>
  <si>
    <t>2025年营商环境专班工作经费</t>
  </si>
  <si>
    <t>2025年人民防空方案计划编制费用</t>
  </si>
  <si>
    <t>2025年商务楼维修及安保服务费</t>
  </si>
  <si>
    <t>2025年人防宣传工作经费</t>
  </si>
  <si>
    <t>2025年限上企业信息员补贴</t>
  </si>
  <si>
    <t>2025年项目管理经费</t>
  </si>
  <si>
    <t>2025年退役军人经费</t>
  </si>
  <si>
    <t>2025年鹿泉区车用综合能源站布局规划编制费用</t>
  </si>
  <si>
    <t>2025年成本监审费用</t>
  </si>
  <si>
    <t>2025年采暖季农村煤改气气价倒挂补贴审计费</t>
  </si>
  <si>
    <t>2025年采暖季农村煤改气气价倒挂补贴</t>
  </si>
  <si>
    <t>2025年两个电力管廊项目“一案三书”编制费用</t>
  </si>
  <si>
    <t>2025年促消费活动资金</t>
  </si>
  <si>
    <t>2025年房产消费补贴资金</t>
  </si>
  <si>
    <t>2025年促进外经贸稳定增长专项资金</t>
  </si>
  <si>
    <t>2025年军供公司搬迁费</t>
  </si>
  <si>
    <t>2025年区级储备粮贷款利息及保管轮换费用补贴</t>
  </si>
  <si>
    <t>张志良信访救助金</t>
  </si>
  <si>
    <t>2024年石家庄国际啤酒节活动资金（石财外[2024]47号）</t>
  </si>
  <si>
    <t>2025年啤酒广场奖励资金（石财外[2025]25号）</t>
  </si>
  <si>
    <t>结转至下一年度</t>
  </si>
  <si>
    <t>2025年国民经济和社会发展第十五个五年规划纲要编制费用</t>
  </si>
  <si>
    <t>2025年原粮食局办公楼房租</t>
  </si>
  <si>
    <t>2025年粮食流通监督检查费</t>
  </si>
  <si>
    <t>2025年救灾物资专项资金</t>
  </si>
  <si>
    <t>2025年救灾物资租赁及号备费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</si>
</sst>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0" fontId="7" fillId="0" borderId="7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2"/>
  <sheetViews>
    <sheetView tabSelected="1" view="pageBreakPreview" zoomScaleNormal="100" workbookViewId="0">
      <pane ySplit="5" topLeftCell="A6" activePane="bottomLeft" state="frozen"/>
      <selection/>
      <selection pane="bottomLeft" activeCell="I10" sqref="I10"/>
    </sheetView>
  </sheetViews>
  <sheetFormatPr defaultColWidth="8.375" defaultRowHeight="13.5"/>
  <cols>
    <col min="1" max="1" width="8.375" style="3" customWidth="1"/>
    <col min="2" max="2" width="49.625" style="4" customWidth="1"/>
    <col min="3" max="3" width="27.5" customWidth="1"/>
    <col min="4" max="6" width="6.625" customWidth="1"/>
    <col min="7" max="7" width="13.75" customWidth="1"/>
    <col min="8" max="10" width="6.375" customWidth="1"/>
    <col min="11" max="11" width="13.75" customWidth="1"/>
    <col min="12" max="12" width="6.625" customWidth="1"/>
    <col min="13" max="13" width="9.375" customWidth="1"/>
    <col min="14" max="14" width="8.625" style="5" customWidth="1"/>
    <col min="15" max="15" width="9.25" customWidth="1"/>
    <col min="16" max="16384" width="8.375" customWidth="1"/>
  </cols>
  <sheetData>
    <row r="1" customFormat="1" ht="20.25" spans="1:14">
      <c r="A1" s="6" t="s">
        <v>0</v>
      </c>
      <c r="B1" s="7"/>
      <c r="N1" s="5"/>
    </row>
    <row r="2" customFormat="1" ht="42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4"/>
    </row>
    <row r="3" customFormat="1" ht="10.7" customHeight="1" spans="1:14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25"/>
    </row>
    <row r="4" s="1" customFormat="1" ht="26.1" customHeight="1" spans="1:15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26"/>
      <c r="N4" s="27" t="s">
        <v>3</v>
      </c>
      <c r="O4" s="28"/>
    </row>
    <row r="5" s="2" customFormat="1" ht="20" customHeight="1" spans="1:15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8"/>
      <c r="H5" s="16" t="s">
        <v>8</v>
      </c>
      <c r="I5" s="17"/>
      <c r="J5" s="17"/>
      <c r="K5" s="18"/>
      <c r="L5" s="15" t="s">
        <v>9</v>
      </c>
      <c r="M5" s="15" t="s">
        <v>10</v>
      </c>
      <c r="N5" s="29" t="s">
        <v>11</v>
      </c>
      <c r="O5" s="30" t="s">
        <v>12</v>
      </c>
    </row>
    <row r="6" s="3" customFormat="1" ht="20.1" customHeight="1" spans="1:15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13</v>
      </c>
      <c r="I6" s="20" t="s">
        <v>14</v>
      </c>
      <c r="J6" s="20" t="s">
        <v>15</v>
      </c>
      <c r="K6" s="20" t="s">
        <v>16</v>
      </c>
      <c r="L6" s="19"/>
      <c r="M6" s="19"/>
      <c r="N6" s="31"/>
      <c r="O6" s="30"/>
    </row>
    <row r="7" ht="20.1" customHeight="1" spans="1:15">
      <c r="A7" s="21">
        <f t="shared" ref="A7:A32" si="0">ROW()-6</f>
        <v>1</v>
      </c>
      <c r="B7" s="22" t="s">
        <v>17</v>
      </c>
      <c r="C7" s="23" t="s">
        <v>18</v>
      </c>
      <c r="D7" s="23"/>
      <c r="E7" s="23"/>
      <c r="F7" s="23"/>
      <c r="G7" s="23">
        <v>0.45</v>
      </c>
      <c r="H7" s="23"/>
      <c r="I7" s="23"/>
      <c r="J7" s="23"/>
      <c r="K7" s="23">
        <v>0.45</v>
      </c>
      <c r="L7" s="23">
        <f t="shared" ref="L7:L27" si="1">D7+E7+F7+G7-H7-I7-J7-K7</f>
        <v>0</v>
      </c>
      <c r="M7" s="23"/>
      <c r="N7" s="32">
        <v>100</v>
      </c>
      <c r="O7" s="23"/>
    </row>
    <row r="8" ht="20.1" customHeight="1" spans="1:15">
      <c r="A8" s="21">
        <f t="shared" si="0"/>
        <v>2</v>
      </c>
      <c r="B8" s="22" t="s">
        <v>19</v>
      </c>
      <c r="C8" s="23" t="s">
        <v>18</v>
      </c>
      <c r="D8" s="23"/>
      <c r="E8" s="23"/>
      <c r="F8" s="23"/>
      <c r="G8" s="23">
        <v>19.787</v>
      </c>
      <c r="H8" s="23"/>
      <c r="I8" s="23"/>
      <c r="J8" s="23"/>
      <c r="K8" s="23">
        <v>19.787</v>
      </c>
      <c r="L8" s="23">
        <f t="shared" si="1"/>
        <v>0</v>
      </c>
      <c r="M8" s="23"/>
      <c r="N8" s="32">
        <v>90</v>
      </c>
      <c r="O8" s="23"/>
    </row>
    <row r="9" ht="20.1" customHeight="1" spans="1:15">
      <c r="A9" s="21">
        <f t="shared" si="0"/>
        <v>3</v>
      </c>
      <c r="B9" s="22" t="s">
        <v>20</v>
      </c>
      <c r="C9" s="23" t="s">
        <v>18</v>
      </c>
      <c r="D9" s="23"/>
      <c r="E9" s="23"/>
      <c r="F9" s="23"/>
      <c r="G9" s="23">
        <v>4.58529</v>
      </c>
      <c r="H9" s="23"/>
      <c r="I9" s="23"/>
      <c r="J9" s="23"/>
      <c r="K9" s="23">
        <v>4.58529</v>
      </c>
      <c r="L9" s="23">
        <f t="shared" si="1"/>
        <v>0</v>
      </c>
      <c r="M9" s="23"/>
      <c r="N9" s="32">
        <v>100</v>
      </c>
      <c r="O9" s="23"/>
    </row>
    <row r="10" ht="20.1" customHeight="1" spans="1:15">
      <c r="A10" s="21">
        <f t="shared" si="0"/>
        <v>4</v>
      </c>
      <c r="B10" s="22" t="s">
        <v>21</v>
      </c>
      <c r="C10" s="23" t="s">
        <v>18</v>
      </c>
      <c r="D10" s="23"/>
      <c r="E10" s="23"/>
      <c r="F10" s="23"/>
      <c r="G10" s="23">
        <v>5.82</v>
      </c>
      <c r="H10" s="23"/>
      <c r="I10" s="23"/>
      <c r="J10" s="23"/>
      <c r="K10" s="23">
        <v>5.82</v>
      </c>
      <c r="L10" s="23">
        <f t="shared" si="1"/>
        <v>0</v>
      </c>
      <c r="M10" s="23"/>
      <c r="N10" s="32">
        <v>97</v>
      </c>
      <c r="O10" s="23"/>
    </row>
    <row r="11" ht="20.1" customHeight="1" spans="1:15">
      <c r="A11" s="21">
        <f t="shared" si="0"/>
        <v>5</v>
      </c>
      <c r="B11" s="22" t="s">
        <v>22</v>
      </c>
      <c r="C11" s="23" t="s">
        <v>18</v>
      </c>
      <c r="D11" s="23"/>
      <c r="E11" s="23"/>
      <c r="F11" s="23"/>
      <c r="G11" s="23">
        <v>6.5213</v>
      </c>
      <c r="H11" s="23"/>
      <c r="I11" s="23"/>
      <c r="J11" s="23"/>
      <c r="K11" s="23">
        <v>6.5213</v>
      </c>
      <c r="L11" s="23">
        <f t="shared" si="1"/>
        <v>0</v>
      </c>
      <c r="M11" s="23"/>
      <c r="N11" s="32">
        <v>97</v>
      </c>
      <c r="O11" s="23"/>
    </row>
    <row r="12" ht="20.1" customHeight="1" spans="1:15">
      <c r="A12" s="21">
        <f t="shared" si="0"/>
        <v>6</v>
      </c>
      <c r="B12" s="22" t="s">
        <v>23</v>
      </c>
      <c r="C12" s="23" t="s">
        <v>18</v>
      </c>
      <c r="D12" s="23"/>
      <c r="E12" s="23"/>
      <c r="F12" s="23"/>
      <c r="G12" s="23">
        <v>1.22</v>
      </c>
      <c r="H12" s="23"/>
      <c r="I12" s="23"/>
      <c r="J12" s="23"/>
      <c r="K12" s="23">
        <v>1.22</v>
      </c>
      <c r="L12" s="23">
        <f t="shared" si="1"/>
        <v>0</v>
      </c>
      <c r="M12" s="23"/>
      <c r="N12" s="32">
        <v>100</v>
      </c>
      <c r="O12" s="23"/>
    </row>
    <row r="13" ht="20.1" customHeight="1" spans="1:15">
      <c r="A13" s="21">
        <f t="shared" si="0"/>
        <v>7</v>
      </c>
      <c r="B13" s="22" t="s">
        <v>24</v>
      </c>
      <c r="C13" s="23" t="s">
        <v>18</v>
      </c>
      <c r="D13" s="23"/>
      <c r="E13" s="23"/>
      <c r="F13" s="23"/>
      <c r="G13" s="23">
        <v>49.065337</v>
      </c>
      <c r="H13" s="23"/>
      <c r="I13" s="23"/>
      <c r="J13" s="23"/>
      <c r="K13" s="23">
        <v>49.065337</v>
      </c>
      <c r="L13" s="23">
        <f t="shared" si="1"/>
        <v>0</v>
      </c>
      <c r="M13" s="23"/>
      <c r="N13" s="32">
        <v>96</v>
      </c>
      <c r="O13" s="23"/>
    </row>
    <row r="14" ht="20.1" customHeight="1" spans="1:15">
      <c r="A14" s="21">
        <f t="shared" si="0"/>
        <v>8</v>
      </c>
      <c r="B14" s="22" t="s">
        <v>25</v>
      </c>
      <c r="C14" s="23" t="s">
        <v>18</v>
      </c>
      <c r="D14" s="23"/>
      <c r="E14" s="23"/>
      <c r="F14" s="23"/>
      <c r="G14" s="23">
        <v>67.90509</v>
      </c>
      <c r="H14" s="23"/>
      <c r="I14" s="23"/>
      <c r="J14" s="23"/>
      <c r="K14" s="23">
        <v>67.90509</v>
      </c>
      <c r="L14" s="23">
        <f t="shared" si="1"/>
        <v>0</v>
      </c>
      <c r="M14" s="23"/>
      <c r="N14" s="32">
        <v>100</v>
      </c>
      <c r="O14" s="23"/>
    </row>
    <row r="15" ht="20.1" customHeight="1" spans="1:15">
      <c r="A15" s="21">
        <f t="shared" si="0"/>
        <v>9</v>
      </c>
      <c r="B15" s="22" t="s">
        <v>26</v>
      </c>
      <c r="C15" s="23" t="s">
        <v>18</v>
      </c>
      <c r="D15" s="23"/>
      <c r="E15" s="23"/>
      <c r="F15" s="23"/>
      <c r="G15" s="23">
        <v>10</v>
      </c>
      <c r="H15" s="23"/>
      <c r="I15" s="23"/>
      <c r="J15" s="23"/>
      <c r="K15" s="23">
        <v>10</v>
      </c>
      <c r="L15" s="23">
        <f t="shared" si="1"/>
        <v>0</v>
      </c>
      <c r="M15" s="23"/>
      <c r="N15" s="32">
        <v>100</v>
      </c>
      <c r="O15" s="23"/>
    </row>
    <row r="16" ht="20.1" customHeight="1" spans="1:15">
      <c r="A16" s="21">
        <f t="shared" si="0"/>
        <v>10</v>
      </c>
      <c r="B16" s="22" t="s">
        <v>27</v>
      </c>
      <c r="C16" s="23" t="s">
        <v>18</v>
      </c>
      <c r="D16" s="23"/>
      <c r="E16" s="23"/>
      <c r="F16" s="23"/>
      <c r="G16" s="23">
        <v>20</v>
      </c>
      <c r="H16" s="23"/>
      <c r="I16" s="23"/>
      <c r="J16" s="23"/>
      <c r="K16" s="23">
        <v>20</v>
      </c>
      <c r="L16" s="23">
        <f t="shared" si="1"/>
        <v>0</v>
      </c>
      <c r="M16" s="23"/>
      <c r="N16" s="32">
        <v>95</v>
      </c>
      <c r="O16" s="23"/>
    </row>
    <row r="17" ht="20.1" customHeight="1" spans="1:15">
      <c r="A17" s="21">
        <f t="shared" si="0"/>
        <v>11</v>
      </c>
      <c r="B17" s="22" t="s">
        <v>28</v>
      </c>
      <c r="C17" s="23" t="s">
        <v>18</v>
      </c>
      <c r="D17" s="23"/>
      <c r="E17" s="23"/>
      <c r="F17" s="23"/>
      <c r="G17" s="23">
        <v>5.473</v>
      </c>
      <c r="H17" s="23"/>
      <c r="I17" s="23"/>
      <c r="J17" s="23"/>
      <c r="K17" s="23">
        <v>5.473</v>
      </c>
      <c r="L17" s="23">
        <f t="shared" si="1"/>
        <v>0</v>
      </c>
      <c r="M17" s="23"/>
      <c r="N17" s="32">
        <v>99</v>
      </c>
      <c r="O17" s="23"/>
    </row>
    <row r="18" ht="20.1" customHeight="1" spans="1:15">
      <c r="A18" s="21">
        <f t="shared" si="0"/>
        <v>12</v>
      </c>
      <c r="B18" s="22" t="s">
        <v>29</v>
      </c>
      <c r="C18" s="23" t="s">
        <v>18</v>
      </c>
      <c r="D18" s="23"/>
      <c r="E18" s="23"/>
      <c r="F18" s="23"/>
      <c r="G18" s="23">
        <v>9443.9679</v>
      </c>
      <c r="H18" s="23"/>
      <c r="I18" s="23"/>
      <c r="J18" s="23"/>
      <c r="K18" s="23">
        <v>9443.9679</v>
      </c>
      <c r="L18" s="23">
        <f t="shared" si="1"/>
        <v>0</v>
      </c>
      <c r="M18" s="23"/>
      <c r="N18" s="32">
        <v>96.3</v>
      </c>
      <c r="O18" s="23"/>
    </row>
    <row r="19" ht="20.1" customHeight="1" spans="1:15">
      <c r="A19" s="21">
        <f t="shared" si="0"/>
        <v>13</v>
      </c>
      <c r="B19" s="22" t="s">
        <v>30</v>
      </c>
      <c r="C19" s="23" t="s">
        <v>18</v>
      </c>
      <c r="D19" s="23"/>
      <c r="E19" s="23"/>
      <c r="F19" s="23"/>
      <c r="G19" s="23">
        <v>20</v>
      </c>
      <c r="H19" s="23"/>
      <c r="I19" s="23"/>
      <c r="J19" s="23"/>
      <c r="K19" s="23">
        <v>20</v>
      </c>
      <c r="L19" s="23">
        <f t="shared" si="1"/>
        <v>0</v>
      </c>
      <c r="M19" s="23"/>
      <c r="N19" s="32">
        <v>100</v>
      </c>
      <c r="O19" s="23"/>
    </row>
    <row r="20" ht="20.1" customHeight="1" spans="1:15">
      <c r="A20" s="21">
        <f t="shared" si="0"/>
        <v>14</v>
      </c>
      <c r="B20" s="22" t="s">
        <v>31</v>
      </c>
      <c r="C20" s="23" t="s">
        <v>18</v>
      </c>
      <c r="D20" s="23"/>
      <c r="E20" s="23"/>
      <c r="F20" s="23"/>
      <c r="G20" s="23">
        <v>374.653164</v>
      </c>
      <c r="H20" s="23"/>
      <c r="I20" s="23"/>
      <c r="J20" s="23"/>
      <c r="K20" s="23">
        <v>374.653164</v>
      </c>
      <c r="L20" s="23">
        <f t="shared" si="1"/>
        <v>0</v>
      </c>
      <c r="M20" s="23"/>
      <c r="N20" s="32">
        <v>91.7</v>
      </c>
      <c r="O20" s="23"/>
    </row>
    <row r="21" ht="20.1" customHeight="1" spans="1:15">
      <c r="A21" s="21">
        <f t="shared" si="0"/>
        <v>15</v>
      </c>
      <c r="B21" s="22" t="s">
        <v>32</v>
      </c>
      <c r="C21" s="23" t="s">
        <v>18</v>
      </c>
      <c r="D21" s="23"/>
      <c r="E21" s="23"/>
      <c r="F21" s="23"/>
      <c r="G21" s="23">
        <v>18.78</v>
      </c>
      <c r="H21" s="23"/>
      <c r="I21" s="23"/>
      <c r="J21" s="23"/>
      <c r="K21" s="23">
        <v>18.78</v>
      </c>
      <c r="L21" s="23">
        <f t="shared" si="1"/>
        <v>0</v>
      </c>
      <c r="M21" s="23"/>
      <c r="N21" s="32">
        <v>89</v>
      </c>
      <c r="O21" s="23"/>
    </row>
    <row r="22" ht="20.1" customHeight="1" spans="1:15">
      <c r="A22" s="21">
        <f t="shared" si="0"/>
        <v>16</v>
      </c>
      <c r="B22" s="22" t="s">
        <v>33</v>
      </c>
      <c r="C22" s="23" t="s">
        <v>18</v>
      </c>
      <c r="D22" s="23"/>
      <c r="E22" s="23"/>
      <c r="F22" s="23"/>
      <c r="G22" s="23">
        <v>5</v>
      </c>
      <c r="H22" s="23"/>
      <c r="I22" s="23"/>
      <c r="J22" s="23"/>
      <c r="K22" s="23">
        <v>5</v>
      </c>
      <c r="L22" s="23">
        <f t="shared" si="1"/>
        <v>0</v>
      </c>
      <c r="M22" s="23"/>
      <c r="N22" s="32">
        <v>98</v>
      </c>
      <c r="O22" s="23"/>
    </row>
    <row r="23" ht="20.1" customHeight="1" spans="1:15">
      <c r="A23" s="21">
        <f t="shared" si="0"/>
        <v>17</v>
      </c>
      <c r="B23" s="22" t="s">
        <v>34</v>
      </c>
      <c r="C23" s="23" t="s">
        <v>18</v>
      </c>
      <c r="D23" s="23"/>
      <c r="E23" s="23"/>
      <c r="F23" s="23"/>
      <c r="G23" s="23">
        <v>48.28</v>
      </c>
      <c r="H23" s="23"/>
      <c r="I23" s="23"/>
      <c r="J23" s="23"/>
      <c r="K23" s="23">
        <v>48.28</v>
      </c>
      <c r="L23" s="23">
        <f t="shared" si="1"/>
        <v>0</v>
      </c>
      <c r="M23" s="23"/>
      <c r="N23" s="32">
        <v>100</v>
      </c>
      <c r="O23" s="23"/>
    </row>
    <row r="24" ht="20.1" customHeight="1" spans="1:15">
      <c r="A24" s="21">
        <f t="shared" si="0"/>
        <v>18</v>
      </c>
      <c r="B24" s="22" t="s">
        <v>35</v>
      </c>
      <c r="C24" s="23" t="s">
        <v>18</v>
      </c>
      <c r="D24" s="23"/>
      <c r="E24" s="23"/>
      <c r="F24" s="23"/>
      <c r="G24" s="23">
        <v>210.721946</v>
      </c>
      <c r="H24" s="23"/>
      <c r="I24" s="23"/>
      <c r="J24" s="23"/>
      <c r="K24" s="23">
        <v>210.721946</v>
      </c>
      <c r="L24" s="23">
        <f t="shared" si="1"/>
        <v>0</v>
      </c>
      <c r="M24" s="23"/>
      <c r="N24" s="32">
        <v>94.5</v>
      </c>
      <c r="O24" s="23"/>
    </row>
    <row r="25" ht="20.1" customHeight="1" spans="1:15">
      <c r="A25" s="21">
        <f t="shared" si="0"/>
        <v>19</v>
      </c>
      <c r="B25" s="22" t="s">
        <v>36</v>
      </c>
      <c r="C25" s="23" t="s">
        <v>18</v>
      </c>
      <c r="D25" s="23"/>
      <c r="E25" s="23"/>
      <c r="F25" s="23"/>
      <c r="G25" s="23">
        <v>7</v>
      </c>
      <c r="H25" s="23"/>
      <c r="I25" s="23"/>
      <c r="J25" s="23"/>
      <c r="K25" s="23">
        <v>7</v>
      </c>
      <c r="L25" s="23">
        <f t="shared" si="1"/>
        <v>0</v>
      </c>
      <c r="M25" s="23">
        <v>0</v>
      </c>
      <c r="N25" s="32">
        <v>99</v>
      </c>
      <c r="O25" s="23"/>
    </row>
    <row r="26" ht="20.1" customHeight="1" spans="1:15">
      <c r="A26" s="21">
        <f t="shared" si="0"/>
        <v>20</v>
      </c>
      <c r="B26" s="22" t="s">
        <v>37</v>
      </c>
      <c r="C26" s="23" t="s">
        <v>18</v>
      </c>
      <c r="D26" s="23"/>
      <c r="E26" s="23"/>
      <c r="F26" s="23">
        <v>22</v>
      </c>
      <c r="G26" s="23"/>
      <c r="H26" s="23"/>
      <c r="I26" s="23"/>
      <c r="J26" s="23">
        <v>22</v>
      </c>
      <c r="K26" s="23"/>
      <c r="L26" s="23">
        <f t="shared" si="1"/>
        <v>0</v>
      </c>
      <c r="M26" s="23">
        <v>0</v>
      </c>
      <c r="N26" s="32">
        <v>97</v>
      </c>
      <c r="O26" s="23"/>
    </row>
    <row r="27" ht="20.1" customHeight="1" spans="1:15">
      <c r="A27" s="21">
        <f t="shared" si="0"/>
        <v>21</v>
      </c>
      <c r="B27" s="22" t="s">
        <v>38</v>
      </c>
      <c r="C27" s="23" t="s">
        <v>18</v>
      </c>
      <c r="D27" s="23"/>
      <c r="E27" s="23"/>
      <c r="F27" s="23">
        <v>62</v>
      </c>
      <c r="G27" s="23"/>
      <c r="H27" s="23"/>
      <c r="I27" s="23"/>
      <c r="J27" s="23">
        <v>0</v>
      </c>
      <c r="K27" s="23"/>
      <c r="L27" s="23">
        <f t="shared" si="1"/>
        <v>62</v>
      </c>
      <c r="M27" s="23">
        <v>62</v>
      </c>
      <c r="N27" s="32">
        <v>86</v>
      </c>
      <c r="O27" s="33" t="s">
        <v>39</v>
      </c>
    </row>
    <row r="28" customFormat="1" ht="20.1" customHeight="1" spans="1:15">
      <c r="A28" s="21">
        <f t="shared" si="0"/>
        <v>22</v>
      </c>
      <c r="B28" s="22" t="s">
        <v>40</v>
      </c>
      <c r="C28" s="23" t="s">
        <v>18</v>
      </c>
      <c r="D28" s="23"/>
      <c r="E28" s="23"/>
      <c r="F28" s="23"/>
      <c r="G28" s="23">
        <v>0</v>
      </c>
      <c r="H28" s="23"/>
      <c r="I28" s="23"/>
      <c r="J28" s="23"/>
      <c r="K28" s="23">
        <v>0</v>
      </c>
      <c r="L28" s="23"/>
      <c r="M28" s="23"/>
      <c r="N28" s="32">
        <v>90</v>
      </c>
      <c r="O28" s="23"/>
    </row>
    <row r="29" ht="20.1" customHeight="1" spans="1:15">
      <c r="A29" s="21">
        <f t="shared" si="0"/>
        <v>23</v>
      </c>
      <c r="B29" s="22" t="s">
        <v>41</v>
      </c>
      <c r="C29" s="23" t="s">
        <v>18</v>
      </c>
      <c r="D29" s="23"/>
      <c r="E29" s="23"/>
      <c r="F29" s="23"/>
      <c r="G29" s="23">
        <v>0</v>
      </c>
      <c r="H29" s="23"/>
      <c r="I29" s="23"/>
      <c r="J29" s="23"/>
      <c r="K29" s="23">
        <v>0</v>
      </c>
      <c r="L29" s="23">
        <v>0</v>
      </c>
      <c r="M29" s="23">
        <v>0</v>
      </c>
      <c r="N29" s="32">
        <v>90</v>
      </c>
      <c r="O29" s="23"/>
    </row>
    <row r="30" customFormat="1" ht="20.1" customHeight="1" spans="1:15">
      <c r="A30" s="21">
        <f t="shared" si="0"/>
        <v>24</v>
      </c>
      <c r="B30" s="22" t="s">
        <v>42</v>
      </c>
      <c r="C30" s="23" t="s">
        <v>18</v>
      </c>
      <c r="D30" s="23"/>
      <c r="E30" s="23"/>
      <c r="F30" s="23"/>
      <c r="G30" s="23">
        <v>0</v>
      </c>
      <c r="H30" s="23"/>
      <c r="I30" s="23"/>
      <c r="J30" s="23"/>
      <c r="K30" s="23">
        <v>0</v>
      </c>
      <c r="L30" s="23">
        <v>0</v>
      </c>
      <c r="M30" s="23">
        <v>0</v>
      </c>
      <c r="N30" s="32">
        <v>85</v>
      </c>
      <c r="O30" s="23"/>
    </row>
    <row r="31" customFormat="1" ht="20.1" customHeight="1" spans="1:15">
      <c r="A31" s="21">
        <f t="shared" si="0"/>
        <v>25</v>
      </c>
      <c r="B31" s="22" t="s">
        <v>43</v>
      </c>
      <c r="C31" s="23" t="s">
        <v>18</v>
      </c>
      <c r="D31" s="23"/>
      <c r="E31" s="23"/>
      <c r="F31" s="23"/>
      <c r="G31" s="23">
        <v>0</v>
      </c>
      <c r="H31" s="23"/>
      <c r="I31" s="23"/>
      <c r="J31" s="23"/>
      <c r="K31" s="23">
        <v>0</v>
      </c>
      <c r="L31" s="23">
        <v>0</v>
      </c>
      <c r="M31" s="23">
        <v>0</v>
      </c>
      <c r="N31" s="32">
        <v>68</v>
      </c>
      <c r="O31" s="23"/>
    </row>
    <row r="32" customFormat="1" ht="20.1" customHeight="1" spans="1:15">
      <c r="A32" s="21">
        <f t="shared" si="0"/>
        <v>26</v>
      </c>
      <c r="B32" s="22" t="s">
        <v>44</v>
      </c>
      <c r="C32" s="23" t="s">
        <v>18</v>
      </c>
      <c r="D32" s="23"/>
      <c r="E32" s="23"/>
      <c r="F32" s="23"/>
      <c r="G32" s="23">
        <v>0</v>
      </c>
      <c r="H32" s="23"/>
      <c r="I32" s="23"/>
      <c r="J32" s="23"/>
      <c r="K32" s="23">
        <v>0</v>
      </c>
      <c r="L32" s="23">
        <v>0</v>
      </c>
      <c r="M32" s="23">
        <v>0</v>
      </c>
      <c r="N32" s="32">
        <v>90</v>
      </c>
      <c r="O32" s="23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7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谢蔚</cp:lastModifiedBy>
  <dcterms:created xsi:type="dcterms:W3CDTF">2020-04-13T05:45:00Z</dcterms:created>
  <cp:lastPrinted>2023-03-10T03:02:00Z</cp:lastPrinted>
  <dcterms:modified xsi:type="dcterms:W3CDTF">2026-05-27T01:25:24Z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D99E04930B33445BBEB966F7358E0FB9_12</vt:lpwstr>
  </property>
</Properties>
</file>