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 activeTab="1"/>
  </bookViews>
  <sheets>
    <sheet name="附件1-1" sheetId="1" r:id="rId1"/>
    <sheet name="附件1-2" sheetId="2" r:id="rId2"/>
    <sheet name="附件1-3" sheetId="3" r:id="rId3"/>
    <sheet name="附件1-4" sheetId="4" r:id="rId4"/>
  </sheets>
  <calcPr calcId="144525"/>
</workbook>
</file>

<file path=xl/sharedStrings.xml><?xml version="1.0" encoding="utf-8"?>
<sst xmlns="http://schemas.openxmlformats.org/spreadsheetml/2006/main" count="126" uniqueCount="52">
  <si>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</si>
  <si>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r>
      <rPr>
        <b/>
        <sz val="15"/>
        <rFont val="Times New Roman"/>
        <charset val="134"/>
      </rPr>
      <t>2023</t>
    </r>
    <r>
      <rPr>
        <b/>
        <sz val="15"/>
        <rFont val="Times New Roman"/>
        <charset val="134"/>
      </rPr>
      <t>—2024</t>
    </r>
    <r>
      <rPr>
        <b/>
        <sz val="15"/>
        <rFont val="微软雅黑"/>
        <charset val="134"/>
      </rPr>
      <t>年发行的新增政府一般债券情况表</t>
    </r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</si>
  <si>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</si>
  <si>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</si>
  <si>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</si>
  <si>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</si>
  <si>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</si>
  <si>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</si>
  <si>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</si>
  <si>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</si>
  <si>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</si>
  <si>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</si>
  <si>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</si>
  <si>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</si>
  <si>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1"/>
        <rFont val="SimSun"/>
        <charset val="134"/>
      </rPr>
      <t>其中：债券资金安排</t>
    </r>
  </si>
  <si>
    <r>
      <rPr>
        <sz val="11"/>
        <color rgb="FF000000"/>
        <rFont val="宋体"/>
        <charset val="134"/>
      </rPr>
      <t>备注：</t>
    </r>
    <r>
      <rPr>
        <sz val="11"/>
        <color rgb="FF000000"/>
        <rFont val="Times New Roman"/>
        <charset val="134"/>
      </rPr>
      <t>2023-2024</t>
    </r>
    <r>
      <rPr>
        <sz val="11"/>
        <color rgb="FF000000"/>
        <rFont val="宋体"/>
        <charset val="134"/>
      </rPr>
      <t>年本部门未使用一般债券，本表以空表列示。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</si>
  <si>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</si>
  <si>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年发行的新增地方政府专项债券情况表</t>
    </r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</si>
  <si>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</si>
  <si>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</si>
  <si>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t>2023年河北省棚户区改造专项债券（一期）—2023年河北省政府专项债券（二期）</t>
  </si>
  <si>
    <t>专项债券</t>
  </si>
  <si>
    <t>5年</t>
  </si>
  <si>
    <t>保障性住房</t>
  </si>
  <si>
    <t>2023年河北省高质量发展专项债券（六期）—2023年河北省政府专项债券（九期）</t>
  </si>
  <si>
    <t>15年</t>
  </si>
  <si>
    <t>市政公共基础设施（城市排水和污水处理设施）</t>
  </si>
  <si>
    <t>2023年河北省高质量发展专项债券（九期）—2023年河北省政府专项债券（十五期）</t>
  </si>
  <si>
    <t>2024年河北省棚户区改造专项债券（十期）—2024年河北省政府专项债券（五十期）</t>
  </si>
  <si>
    <t>2024年河北省高质量发展专项债券（九期）—2024年河北省政府专项债券（十七期）</t>
  </si>
  <si>
    <t>2024年河北省高质量发展专项债券（二十期）—2024年河北省政府专项债券（三十六期）</t>
  </si>
  <si>
    <t>20年</t>
  </si>
  <si>
    <t>2024年河北省高质量发展专项债券（二十七期）—2024年河北省政府专项债券（五十二期）</t>
  </si>
  <si>
    <t>2023年河北省高质量发展专项债券（十七期）—2023年河北省政府专项债券（三十二期）</t>
  </si>
  <si>
    <t>2.87</t>
  </si>
  <si>
    <t>2.18</t>
  </si>
  <si>
    <t>2024年河北省高质量发展专项债券（二十一期）—2024年河北省政府专项债券（四十一期）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</si>
  <si>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</si>
  <si>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年发行的新增地方政府一般债券资金收支情况表</t>
    </r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</si>
  <si>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</si>
  <si>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</si>
  <si>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</si>
  <si>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</si>
  <si>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</si>
  <si>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</si>
  <si>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</si>
  <si>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年发行的新增地方政府专项债券资金收支情况表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</si>
  <si>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</si>
  <si>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年新增专项债券资金安排的支出</t>
    </r>
  </si>
  <si>
    <t>合计</t>
  </si>
  <si>
    <t>229其他支出</t>
  </si>
  <si>
    <t>2023年河北省高质量发展专项债券(九期)-2023年河北省政府专项债券(十五期)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</si>
</sst>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4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b/>
      <sz val="15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7" borderId="31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27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0" borderId="30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5" fillId="10" borderId="29" applyNumberFormat="0" applyAlignment="0" applyProtection="0">
      <alignment vertical="center"/>
    </xf>
    <xf numFmtId="0" fontId="27" fillId="10" borderId="31" applyNumberFormat="0" applyAlignment="0" applyProtection="0">
      <alignment vertical="center"/>
    </xf>
    <xf numFmtId="0" fontId="23" fillId="20" borderId="32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6" fillId="0" borderId="33" applyNumberFormat="0" applyFill="0" applyAlignment="0" applyProtection="0">
      <alignment vertical="center"/>
    </xf>
    <xf numFmtId="0" fontId="13" fillId="0" borderId="28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4" fontId="5" fillId="0" borderId="9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4" fontId="5" fillId="0" borderId="10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4" fontId="5" fillId="0" borderId="11" xfId="0" applyNumberFormat="1" applyFont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6" fillId="0" borderId="0" xfId="0" applyFont="1">
      <alignment vertical="center"/>
    </xf>
    <xf numFmtId="0" fontId="4" fillId="0" borderId="1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14" fontId="5" fillId="0" borderId="8" xfId="0" applyNumberFormat="1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left" vertical="center" wrapText="1"/>
    </xf>
    <xf numFmtId="0" fontId="5" fillId="2" borderId="8" xfId="0" applyNumberFormat="1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4" fontId="5" fillId="2" borderId="8" xfId="0" applyNumberFormat="1" applyFont="1" applyFill="1" applyBorder="1" applyAlignment="1">
      <alignment horizontal="center" vertical="center" wrapText="1"/>
    </xf>
    <xf numFmtId="14" fontId="5" fillId="2" borderId="8" xfId="0" applyNumberFormat="1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4" fontId="5" fillId="0" borderId="25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0" fontId="0" fillId="0" borderId="20" xfId="0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4" fillId="0" borderId="24" xfId="0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2"/>
  <sheetViews>
    <sheetView workbookViewId="0">
      <selection activeCell="A21" sqref="A21"/>
    </sheetView>
  </sheetViews>
  <sheetFormatPr defaultColWidth="10" defaultRowHeight="15"/>
  <cols>
    <col min="1" max="1" width="37.5" style="1" customWidth="1"/>
    <col min="2" max="7" width="13.25" style="1" customWidth="1"/>
    <col min="8" max="11" width="19.375" style="1" customWidth="1"/>
    <col min="12" max="12" width="9.75" style="1" customWidth="1"/>
    <col min="13" max="15" width="9" style="1" customWidth="1"/>
    <col min="16" max="16" width="9.75" style="1" customWidth="1"/>
    <col min="17" max="16384" width="10" style="1"/>
  </cols>
  <sheetData>
    <row r="1" ht="14.25" customHeight="1" spans="1:1">
      <c r="A1" s="2" t="s">
        <v>0</v>
      </c>
    </row>
    <row r="2" ht="27.9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2"/>
      <c r="B3" s="2"/>
      <c r="C3" s="2"/>
      <c r="D3" s="2"/>
      <c r="E3" s="2"/>
      <c r="F3" s="2"/>
      <c r="G3" s="2"/>
      <c r="I3" s="2"/>
      <c r="J3" s="2"/>
      <c r="K3" s="2"/>
      <c r="L3" s="4" t="s">
        <v>2</v>
      </c>
    </row>
    <row r="4" s="20" customFormat="1" ht="18" customHeight="1" spans="1:12">
      <c r="A4" s="31" t="s">
        <v>3</v>
      </c>
      <c r="B4" s="32"/>
      <c r="C4" s="32"/>
      <c r="D4" s="32"/>
      <c r="E4" s="32"/>
      <c r="F4" s="32"/>
      <c r="G4" s="33"/>
      <c r="H4" s="52" t="s">
        <v>4</v>
      </c>
      <c r="I4" s="52"/>
      <c r="J4" s="34" t="s">
        <v>5</v>
      </c>
      <c r="K4" s="34"/>
      <c r="L4" s="53" t="s">
        <v>6</v>
      </c>
    </row>
    <row r="5" ht="32.25" customHeight="1" spans="1:12">
      <c r="A5" s="59" t="s">
        <v>7</v>
      </c>
      <c r="B5" s="60" t="s">
        <v>8</v>
      </c>
      <c r="C5" s="60" t="s">
        <v>9</v>
      </c>
      <c r="D5" s="60" t="s">
        <v>10</v>
      </c>
      <c r="E5" s="60" t="s">
        <v>11</v>
      </c>
      <c r="F5" s="60" t="s">
        <v>12</v>
      </c>
      <c r="G5" s="60" t="s">
        <v>13</v>
      </c>
      <c r="H5" s="9"/>
      <c r="I5" s="60" t="s">
        <v>14</v>
      </c>
      <c r="J5" s="9"/>
      <c r="K5" s="60" t="s">
        <v>14</v>
      </c>
      <c r="L5" s="62"/>
    </row>
    <row r="6" ht="14.25" customHeight="1" spans="1:15">
      <c r="A6" s="38"/>
      <c r="B6" s="38"/>
      <c r="C6" s="38"/>
      <c r="D6" s="25"/>
      <c r="E6" s="38"/>
      <c r="F6" s="61"/>
      <c r="G6" s="38"/>
      <c r="H6" s="25"/>
      <c r="I6" s="25"/>
      <c r="J6" s="25"/>
      <c r="K6" s="25"/>
      <c r="L6" s="57"/>
      <c r="M6" s="2"/>
      <c r="N6" s="2"/>
      <c r="O6" s="2"/>
    </row>
    <row r="7" ht="14.25" customHeight="1" spans="1:15">
      <c r="A7" s="38"/>
      <c r="B7" s="38"/>
      <c r="C7" s="38"/>
      <c r="D7" s="25"/>
      <c r="E7" s="38"/>
      <c r="F7" s="61"/>
      <c r="G7" s="38"/>
      <c r="H7" s="25"/>
      <c r="I7" s="25"/>
      <c r="J7" s="25"/>
      <c r="K7" s="25"/>
      <c r="L7" s="57"/>
      <c r="M7" s="2"/>
      <c r="N7" s="2"/>
      <c r="O7" s="2"/>
    </row>
    <row r="8" ht="14.25" customHeight="1" spans="1:15">
      <c r="A8" s="38"/>
      <c r="B8" s="38"/>
      <c r="C8" s="38"/>
      <c r="D8" s="25"/>
      <c r="E8" s="38"/>
      <c r="F8" s="61"/>
      <c r="G8" s="38"/>
      <c r="H8" s="25"/>
      <c r="I8" s="25"/>
      <c r="J8" s="25"/>
      <c r="K8" s="25"/>
      <c r="L8" s="57"/>
      <c r="M8" s="2"/>
      <c r="N8" s="2"/>
      <c r="O8" s="2"/>
    </row>
    <row r="9" ht="14.25" customHeight="1" spans="1:15">
      <c r="A9" s="38"/>
      <c r="B9" s="38"/>
      <c r="C9" s="38"/>
      <c r="D9" s="25"/>
      <c r="E9" s="38"/>
      <c r="F9" s="61"/>
      <c r="G9" s="38"/>
      <c r="H9" s="25"/>
      <c r="I9" s="25"/>
      <c r="J9" s="25"/>
      <c r="K9" s="25"/>
      <c r="L9" s="57"/>
      <c r="M9" s="2"/>
      <c r="N9" s="2"/>
      <c r="O9" s="2"/>
    </row>
    <row r="10" ht="14.25" customHeight="1" spans="1:15">
      <c r="A10" s="38"/>
      <c r="B10" s="38"/>
      <c r="C10" s="38"/>
      <c r="D10" s="25"/>
      <c r="E10" s="38"/>
      <c r="F10" s="61"/>
      <c r="G10" s="38"/>
      <c r="H10" s="25"/>
      <c r="I10" s="25"/>
      <c r="J10" s="25"/>
      <c r="K10" s="25"/>
      <c r="L10" s="57"/>
      <c r="M10" s="2"/>
      <c r="N10" s="2"/>
      <c r="O10" s="2"/>
    </row>
    <row r="11" ht="14.25" customHeight="1" spans="1:15">
      <c r="A11" s="38"/>
      <c r="B11" s="38"/>
      <c r="C11" s="38"/>
      <c r="D11" s="25"/>
      <c r="E11" s="38"/>
      <c r="F11" s="61"/>
      <c r="G11" s="38"/>
      <c r="H11" s="25"/>
      <c r="I11" s="25"/>
      <c r="J11" s="25"/>
      <c r="K11" s="25"/>
      <c r="L11" s="57"/>
      <c r="M11" s="2"/>
      <c r="N11" s="2"/>
      <c r="O11" s="2"/>
    </row>
    <row r="12" spans="1:1">
      <c r="A12" s="30" t="s">
        <v>15</v>
      </c>
    </row>
  </sheetData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6"/>
  <sheetViews>
    <sheetView tabSelected="1" workbookViewId="0">
      <selection activeCell="H19" sqref="H19"/>
    </sheetView>
  </sheetViews>
  <sheetFormatPr defaultColWidth="10" defaultRowHeight="15"/>
  <cols>
    <col min="1" max="1" width="42.375" style="1" customWidth="1"/>
    <col min="2" max="7" width="13.25" style="1" customWidth="1"/>
    <col min="8" max="8" width="21.75" style="1" customWidth="1"/>
    <col min="9" max="13" width="19.375" style="1" customWidth="1"/>
    <col min="14" max="14" width="9.75" style="1" customWidth="1"/>
    <col min="15" max="17" width="9" style="1" customWidth="1"/>
    <col min="18" max="18" width="9.75" style="1" customWidth="1"/>
    <col min="19" max="16384" width="10" style="1"/>
  </cols>
  <sheetData>
    <row r="1" ht="14.25" customHeight="1" spans="1:1">
      <c r="A1" s="2" t="s">
        <v>16</v>
      </c>
    </row>
    <row r="2" ht="27.95" customHeight="1" spans="1:14">
      <c r="A2" s="3" t="s">
        <v>17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2</v>
      </c>
    </row>
    <row r="4" s="20" customFormat="1" ht="18" customHeight="1" spans="1:14">
      <c r="A4" s="31" t="s">
        <v>3</v>
      </c>
      <c r="B4" s="32"/>
      <c r="C4" s="32"/>
      <c r="D4" s="32"/>
      <c r="E4" s="32"/>
      <c r="F4" s="32"/>
      <c r="G4" s="33"/>
      <c r="H4" s="34" t="s">
        <v>18</v>
      </c>
      <c r="I4" s="52" t="s">
        <v>4</v>
      </c>
      <c r="J4" s="52"/>
      <c r="K4" s="34" t="s">
        <v>5</v>
      </c>
      <c r="L4" s="34"/>
      <c r="M4" s="34" t="s">
        <v>19</v>
      </c>
      <c r="N4" s="53" t="s">
        <v>6</v>
      </c>
    </row>
    <row r="5" s="20" customFormat="1" ht="32.25" customHeight="1" spans="1:14">
      <c r="A5" s="35" t="s">
        <v>7</v>
      </c>
      <c r="B5" s="36" t="s">
        <v>8</v>
      </c>
      <c r="C5" s="36" t="s">
        <v>9</v>
      </c>
      <c r="D5" s="36" t="s">
        <v>10</v>
      </c>
      <c r="E5" s="36" t="s">
        <v>11</v>
      </c>
      <c r="F5" s="36" t="s">
        <v>12</v>
      </c>
      <c r="G5" s="36" t="s">
        <v>13</v>
      </c>
      <c r="H5" s="37"/>
      <c r="I5" s="10"/>
      <c r="J5" s="36" t="s">
        <v>14</v>
      </c>
      <c r="K5" s="10"/>
      <c r="L5" s="36" t="s">
        <v>14</v>
      </c>
      <c r="M5" s="54"/>
      <c r="N5" s="55"/>
    </row>
    <row r="6" ht="30" customHeight="1" spans="1:17">
      <c r="A6" s="38" t="s">
        <v>20</v>
      </c>
      <c r="B6" s="39">
        <v>2305133</v>
      </c>
      <c r="C6" s="39" t="s">
        <v>21</v>
      </c>
      <c r="D6" s="14">
        <v>10000</v>
      </c>
      <c r="E6" s="40">
        <v>44967</v>
      </c>
      <c r="F6" s="39">
        <v>2.8</v>
      </c>
      <c r="G6" s="41" t="s">
        <v>22</v>
      </c>
      <c r="H6" s="42" t="s">
        <v>23</v>
      </c>
      <c r="I6" s="56">
        <v>36546.65</v>
      </c>
      <c r="J6" s="14">
        <v>10000</v>
      </c>
      <c r="K6" s="14">
        <v>10230</v>
      </c>
      <c r="L6" s="14">
        <v>10000</v>
      </c>
      <c r="M6" s="14"/>
      <c r="N6" s="57"/>
      <c r="O6" s="2"/>
      <c r="P6" s="2"/>
      <c r="Q6" s="2"/>
    </row>
    <row r="7" ht="30" customHeight="1" spans="1:17">
      <c r="A7" s="38" t="s">
        <v>24</v>
      </c>
      <c r="B7" s="39">
        <v>809059</v>
      </c>
      <c r="C7" s="39" t="s">
        <v>21</v>
      </c>
      <c r="D7" s="14">
        <v>6600</v>
      </c>
      <c r="E7" s="40">
        <v>44981</v>
      </c>
      <c r="F7" s="39">
        <v>3.16</v>
      </c>
      <c r="G7" s="41" t="s">
        <v>25</v>
      </c>
      <c r="H7" s="43" t="s">
        <v>26</v>
      </c>
      <c r="I7" s="56">
        <v>23614.26</v>
      </c>
      <c r="J7" s="14">
        <v>6600</v>
      </c>
      <c r="K7" s="14">
        <v>6600</v>
      </c>
      <c r="L7" s="14">
        <v>6600</v>
      </c>
      <c r="M7" s="14"/>
      <c r="N7" s="57"/>
      <c r="O7" s="2"/>
      <c r="P7" s="2"/>
      <c r="Q7" s="2"/>
    </row>
    <row r="8" ht="30" customHeight="1" spans="1:17">
      <c r="A8" s="38" t="s">
        <v>24</v>
      </c>
      <c r="B8" s="39">
        <v>809059</v>
      </c>
      <c r="C8" s="39" t="s">
        <v>21</v>
      </c>
      <c r="D8" s="14">
        <v>1200</v>
      </c>
      <c r="E8" s="40">
        <v>44981</v>
      </c>
      <c r="F8" s="39">
        <v>3.16</v>
      </c>
      <c r="G8" s="41" t="s">
        <v>25</v>
      </c>
      <c r="H8" s="44" t="s">
        <v>23</v>
      </c>
      <c r="I8" s="56">
        <v>1823.65</v>
      </c>
      <c r="J8" s="14">
        <v>1200</v>
      </c>
      <c r="K8" s="14">
        <v>1243</v>
      </c>
      <c r="L8" s="14">
        <v>1200</v>
      </c>
      <c r="M8" s="14"/>
      <c r="N8" s="57"/>
      <c r="O8" s="2"/>
      <c r="P8" s="2"/>
      <c r="Q8" s="2"/>
    </row>
    <row r="9" ht="30" customHeight="1" spans="1:17">
      <c r="A9" s="38" t="s">
        <v>27</v>
      </c>
      <c r="B9" s="39">
        <v>2305422</v>
      </c>
      <c r="C9" s="39" t="s">
        <v>21</v>
      </c>
      <c r="D9" s="14">
        <v>1000</v>
      </c>
      <c r="E9" s="40">
        <v>45042</v>
      </c>
      <c r="F9" s="39">
        <v>3.07</v>
      </c>
      <c r="G9" s="41" t="s">
        <v>25</v>
      </c>
      <c r="H9" s="44" t="s">
        <v>23</v>
      </c>
      <c r="I9" s="56">
        <v>4165.73</v>
      </c>
      <c r="J9" s="14">
        <v>1000</v>
      </c>
      <c r="K9" s="14">
        <v>1000</v>
      </c>
      <c r="L9" s="14">
        <v>1000</v>
      </c>
      <c r="M9" s="14"/>
      <c r="N9" s="57"/>
      <c r="O9" s="2"/>
      <c r="P9" s="2"/>
      <c r="Q9" s="2"/>
    </row>
    <row r="10" ht="30" customHeight="1" spans="1:17">
      <c r="A10" s="38" t="s">
        <v>28</v>
      </c>
      <c r="B10" s="39">
        <v>2405962</v>
      </c>
      <c r="C10" s="39" t="s">
        <v>21</v>
      </c>
      <c r="D10" s="14">
        <v>2000</v>
      </c>
      <c r="E10" s="40">
        <v>45558</v>
      </c>
      <c r="F10" s="39">
        <v>1.77</v>
      </c>
      <c r="G10" s="41" t="s">
        <v>22</v>
      </c>
      <c r="H10" s="44" t="s">
        <v>23</v>
      </c>
      <c r="I10" s="56">
        <v>36546.65</v>
      </c>
      <c r="J10" s="14">
        <v>2000</v>
      </c>
      <c r="K10" s="14">
        <v>2000</v>
      </c>
      <c r="L10" s="14">
        <v>2000</v>
      </c>
      <c r="M10" s="14"/>
      <c r="N10" s="57"/>
      <c r="O10" s="2"/>
      <c r="P10" s="2"/>
      <c r="Q10" s="2"/>
    </row>
    <row r="11" ht="30" customHeight="1" spans="1:17">
      <c r="A11" s="38" t="s">
        <v>29</v>
      </c>
      <c r="B11" s="39">
        <v>231846</v>
      </c>
      <c r="C11" s="39" t="s">
        <v>21</v>
      </c>
      <c r="D11" s="14">
        <v>2000</v>
      </c>
      <c r="E11" s="40">
        <v>45442</v>
      </c>
      <c r="F11" s="39">
        <v>2.19</v>
      </c>
      <c r="G11" s="41" t="s">
        <v>22</v>
      </c>
      <c r="H11" s="44" t="s">
        <v>23</v>
      </c>
      <c r="I11" s="56">
        <v>36546.65</v>
      </c>
      <c r="J11" s="14">
        <v>2000</v>
      </c>
      <c r="K11" s="14">
        <v>2000</v>
      </c>
      <c r="L11" s="14">
        <v>2000</v>
      </c>
      <c r="M11" s="14"/>
      <c r="N11" s="57"/>
      <c r="O11" s="2"/>
      <c r="P11" s="2"/>
      <c r="Q11" s="2"/>
    </row>
    <row r="12" ht="30" customHeight="1" spans="1:17">
      <c r="A12" s="38" t="s">
        <v>30</v>
      </c>
      <c r="B12" s="39">
        <v>198535</v>
      </c>
      <c r="C12" s="39" t="s">
        <v>21</v>
      </c>
      <c r="D12" s="14">
        <v>1200</v>
      </c>
      <c r="E12" s="40">
        <v>45499</v>
      </c>
      <c r="F12" s="39">
        <v>2.47</v>
      </c>
      <c r="G12" s="41" t="s">
        <v>31</v>
      </c>
      <c r="H12" s="44" t="s">
        <v>23</v>
      </c>
      <c r="I12" s="56">
        <v>2194.4</v>
      </c>
      <c r="J12" s="14">
        <v>1200</v>
      </c>
      <c r="K12" s="14">
        <v>1395</v>
      </c>
      <c r="L12" s="14">
        <v>1200</v>
      </c>
      <c r="M12" s="14"/>
      <c r="N12" s="57"/>
      <c r="O12" s="2"/>
      <c r="P12" s="2"/>
      <c r="Q12" s="2"/>
    </row>
    <row r="13" ht="30" customHeight="1" spans="1:17">
      <c r="A13" s="38" t="s">
        <v>32</v>
      </c>
      <c r="B13" s="39">
        <v>2405964</v>
      </c>
      <c r="C13" s="39" t="s">
        <v>21</v>
      </c>
      <c r="D13" s="14">
        <v>6400</v>
      </c>
      <c r="E13" s="40">
        <v>45558</v>
      </c>
      <c r="F13" s="39">
        <v>2.18</v>
      </c>
      <c r="G13" s="41" t="s">
        <v>25</v>
      </c>
      <c r="H13" s="43" t="s">
        <v>26</v>
      </c>
      <c r="I13" s="56">
        <v>23614.26</v>
      </c>
      <c r="J13" s="14">
        <v>6400</v>
      </c>
      <c r="K13" s="14">
        <v>6400</v>
      </c>
      <c r="L13" s="14">
        <v>6400</v>
      </c>
      <c r="M13" s="14"/>
      <c r="N13" s="57"/>
      <c r="O13" s="2"/>
      <c r="P13" s="2"/>
      <c r="Q13" s="2"/>
    </row>
    <row r="14" ht="30" customHeight="1" spans="1:17">
      <c r="A14" s="45" t="s">
        <v>33</v>
      </c>
      <c r="B14" s="46">
        <v>198736</v>
      </c>
      <c r="C14" s="47" t="s">
        <v>21</v>
      </c>
      <c r="D14" s="48">
        <v>4000</v>
      </c>
      <c r="E14" s="49">
        <v>45148</v>
      </c>
      <c r="F14" s="47" t="s">
        <v>34</v>
      </c>
      <c r="G14" s="50" t="s">
        <v>25</v>
      </c>
      <c r="H14" s="51" t="s">
        <v>26</v>
      </c>
      <c r="I14" s="58">
        <v>13980.67</v>
      </c>
      <c r="J14" s="14">
        <v>4000</v>
      </c>
      <c r="K14" s="14">
        <v>4000</v>
      </c>
      <c r="L14" s="14">
        <v>4000</v>
      </c>
      <c r="M14" s="14"/>
      <c r="N14" s="57"/>
      <c r="O14" s="2"/>
      <c r="P14" s="2"/>
      <c r="Q14" s="2"/>
    </row>
    <row r="15" ht="30" customHeight="1" spans="1:17">
      <c r="A15" s="45" t="s">
        <v>32</v>
      </c>
      <c r="B15" s="46">
        <v>2405964</v>
      </c>
      <c r="C15" s="47" t="s">
        <v>21</v>
      </c>
      <c r="D15" s="48">
        <v>1600</v>
      </c>
      <c r="E15" s="49">
        <v>45558</v>
      </c>
      <c r="F15" s="47" t="s">
        <v>35</v>
      </c>
      <c r="G15" s="50" t="s">
        <v>25</v>
      </c>
      <c r="H15" s="51" t="s">
        <v>26</v>
      </c>
      <c r="I15" s="58">
        <v>13980.67</v>
      </c>
      <c r="J15" s="14">
        <v>1600</v>
      </c>
      <c r="K15" s="14">
        <v>1600</v>
      </c>
      <c r="L15" s="14">
        <v>1600</v>
      </c>
      <c r="M15" s="14"/>
      <c r="N15" s="57"/>
      <c r="O15" s="2"/>
      <c r="P15" s="2"/>
      <c r="Q15" s="2"/>
    </row>
    <row r="16" ht="30" customHeight="1" spans="1:17">
      <c r="A16" s="45" t="s">
        <v>36</v>
      </c>
      <c r="B16" s="46">
        <v>2405727</v>
      </c>
      <c r="C16" s="47" t="s">
        <v>21</v>
      </c>
      <c r="D16" s="48">
        <v>4800</v>
      </c>
      <c r="E16" s="49">
        <v>45518</v>
      </c>
      <c r="F16" s="47">
        <v>2.32</v>
      </c>
      <c r="G16" s="50" t="s">
        <v>25</v>
      </c>
      <c r="H16" s="51" t="s">
        <v>26</v>
      </c>
      <c r="I16" s="58">
        <v>13980.67</v>
      </c>
      <c r="J16" s="14">
        <v>4800</v>
      </c>
      <c r="K16" s="14">
        <v>4800</v>
      </c>
      <c r="L16" s="14">
        <v>4800</v>
      </c>
      <c r="M16" s="14"/>
      <c r="N16" s="57"/>
      <c r="O16" s="2"/>
      <c r="P16" s="2"/>
      <c r="Q16" s="2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A20" sqref="A20"/>
    </sheetView>
  </sheetViews>
  <sheetFormatPr defaultColWidth="10" defaultRowHeight="15" outlineLevelCol="4"/>
  <cols>
    <col min="1" max="1" width="14.625" style="1" customWidth="1"/>
    <col min="2" max="2" width="55.625" style="1" customWidth="1"/>
    <col min="3" max="3" width="14.875" style="1" customWidth="1"/>
    <col min="4" max="4" width="33.75" style="1" customWidth="1"/>
    <col min="5" max="5" width="14.875" style="1" customWidth="1"/>
    <col min="6" max="6" width="9.75" style="1" customWidth="1"/>
    <col min="7" max="16384" width="10" style="1"/>
  </cols>
  <sheetData>
    <row r="1" customHeight="1" spans="1:1">
      <c r="A1" s="2" t="s">
        <v>37</v>
      </c>
    </row>
    <row r="2" ht="29.25" customHeight="1" spans="1:5">
      <c r="A2" s="3" t="s">
        <v>38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39</v>
      </c>
      <c r="B4" s="6" t="s">
        <v>40</v>
      </c>
      <c r="C4" s="6"/>
      <c r="D4" s="7" t="s">
        <v>41</v>
      </c>
      <c r="E4" s="8"/>
    </row>
    <row r="5" s="20" customFormat="1" ht="19.5" customHeight="1" spans="1:5">
      <c r="A5" s="21"/>
      <c r="B5" s="10" t="s">
        <v>7</v>
      </c>
      <c r="C5" s="10" t="s">
        <v>42</v>
      </c>
      <c r="D5" s="10" t="s">
        <v>43</v>
      </c>
      <c r="E5" s="22" t="s">
        <v>42</v>
      </c>
    </row>
    <row r="6" ht="14.25" customHeight="1" spans="1:5">
      <c r="A6" s="23" t="s">
        <v>44</v>
      </c>
      <c r="B6" s="24"/>
      <c r="C6" s="25"/>
      <c r="D6" s="24"/>
      <c r="E6" s="26"/>
    </row>
    <row r="7" ht="14.25" customHeight="1" spans="1:5">
      <c r="A7" s="27"/>
      <c r="B7" s="16"/>
      <c r="C7" s="28"/>
      <c r="D7" s="16"/>
      <c r="E7" s="29"/>
    </row>
    <row r="8" ht="14.25" customHeight="1" spans="1:5">
      <c r="A8" s="27"/>
      <c r="B8" s="16"/>
      <c r="C8" s="28"/>
      <c r="D8" s="16"/>
      <c r="E8" s="29"/>
    </row>
    <row r="9" ht="14.25" customHeight="1" spans="1:5">
      <c r="A9" s="27"/>
      <c r="B9" s="16"/>
      <c r="C9" s="28"/>
      <c r="D9" s="16"/>
      <c r="E9" s="29"/>
    </row>
    <row r="10" ht="14.25" customHeight="1" spans="1:5">
      <c r="A10" s="27"/>
      <c r="B10" s="16"/>
      <c r="C10" s="28"/>
      <c r="D10" s="16"/>
      <c r="E10" s="29"/>
    </row>
    <row r="11" ht="14.25" customHeight="1" spans="1:5">
      <c r="A11" s="27"/>
      <c r="B11" s="16"/>
      <c r="C11" s="28"/>
      <c r="D11" s="16"/>
      <c r="E11" s="29"/>
    </row>
    <row r="12" ht="14.25" customHeight="1" spans="1:5">
      <c r="A12" s="27"/>
      <c r="B12" s="16"/>
      <c r="C12" s="28"/>
      <c r="D12" s="16"/>
      <c r="E12" s="29"/>
    </row>
    <row r="13" ht="14.25" customHeight="1" spans="1:5">
      <c r="A13" s="27"/>
      <c r="B13" s="16"/>
      <c r="C13" s="28"/>
      <c r="D13" s="16"/>
      <c r="E13" s="29"/>
    </row>
    <row r="14" spans="1:1">
      <c r="A14" s="30" t="s">
        <v>15</v>
      </c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7"/>
  <sheetViews>
    <sheetView workbookViewId="0">
      <selection activeCell="I15" sqref="I15"/>
    </sheetView>
  </sheetViews>
  <sheetFormatPr defaultColWidth="9" defaultRowHeight="13.5" customHeight="1" outlineLevelCol="4"/>
  <cols>
    <col min="1" max="1" width="14.625" style="1" customWidth="1"/>
    <col min="2" max="2" width="55.625" style="1" customWidth="1"/>
    <col min="3" max="3" width="14.875" style="1" customWidth="1"/>
    <col min="4" max="4" width="33.75" style="1" customWidth="1"/>
    <col min="5" max="5" width="14.875" style="1" customWidth="1"/>
    <col min="6" max="16380" width="9" style="1"/>
    <col min="16381" max="16384" width="9.75" style="1" customWidth="1"/>
  </cols>
  <sheetData>
    <row r="1" ht="15" customHeight="1" spans="1:1">
      <c r="A1" s="2" t="s">
        <v>45</v>
      </c>
    </row>
    <row r="2" ht="29.25" customHeight="1" spans="1:5">
      <c r="A2" s="3" t="s">
        <v>46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39</v>
      </c>
      <c r="B4" s="6" t="s">
        <v>47</v>
      </c>
      <c r="C4" s="6"/>
      <c r="D4" s="7" t="s">
        <v>48</v>
      </c>
      <c r="E4" s="8"/>
    </row>
    <row r="5" ht="19.5" customHeight="1" spans="1:5">
      <c r="A5" s="5"/>
      <c r="B5" s="9" t="s">
        <v>7</v>
      </c>
      <c r="C5" s="9" t="s">
        <v>42</v>
      </c>
      <c r="D5" s="10" t="s">
        <v>43</v>
      </c>
      <c r="E5" s="11" t="s">
        <v>42</v>
      </c>
    </row>
    <row r="6" ht="30" customHeight="1" spans="1:5">
      <c r="A6" s="12" t="s">
        <v>49</v>
      </c>
      <c r="B6" s="13"/>
      <c r="C6" s="14">
        <f>SUM(C7:C17)</f>
        <v>40800</v>
      </c>
      <c r="D6" s="13"/>
      <c r="E6" s="15">
        <f>SUM(E7:E17)</f>
        <v>40800</v>
      </c>
    </row>
    <row r="7" ht="30" customHeight="1" spans="1:5">
      <c r="A7" s="12">
        <v>1</v>
      </c>
      <c r="B7" s="16" t="s">
        <v>20</v>
      </c>
      <c r="C7" s="17">
        <v>10000</v>
      </c>
      <c r="D7" s="18" t="s">
        <v>50</v>
      </c>
      <c r="E7" s="19">
        <v>10000</v>
      </c>
    </row>
    <row r="8" ht="30" customHeight="1" spans="1:5">
      <c r="A8" s="12">
        <v>2</v>
      </c>
      <c r="B8" s="16" t="s">
        <v>24</v>
      </c>
      <c r="C8" s="17">
        <v>6600</v>
      </c>
      <c r="D8" s="18" t="s">
        <v>50</v>
      </c>
      <c r="E8" s="19">
        <v>6600</v>
      </c>
    </row>
    <row r="9" ht="30" customHeight="1" spans="1:5">
      <c r="A9" s="12">
        <v>3</v>
      </c>
      <c r="B9" s="16" t="s">
        <v>24</v>
      </c>
      <c r="C9" s="17">
        <v>1200</v>
      </c>
      <c r="D9" s="18" t="s">
        <v>50</v>
      </c>
      <c r="E9" s="19">
        <v>1200</v>
      </c>
    </row>
    <row r="10" ht="30" customHeight="1" spans="1:5">
      <c r="A10" s="12">
        <v>4</v>
      </c>
      <c r="B10" s="16" t="s">
        <v>51</v>
      </c>
      <c r="C10" s="17">
        <v>1000</v>
      </c>
      <c r="D10" s="18" t="s">
        <v>50</v>
      </c>
      <c r="E10" s="19">
        <v>1000</v>
      </c>
    </row>
    <row r="11" ht="30" customHeight="1" spans="1:5">
      <c r="A11" s="12">
        <v>5</v>
      </c>
      <c r="B11" s="16" t="s">
        <v>28</v>
      </c>
      <c r="C11" s="17">
        <v>2000</v>
      </c>
      <c r="D11" s="18" t="s">
        <v>50</v>
      </c>
      <c r="E11" s="19">
        <v>2000</v>
      </c>
    </row>
    <row r="12" ht="30" customHeight="1" spans="1:5">
      <c r="A12" s="12">
        <v>6</v>
      </c>
      <c r="B12" s="16" t="s">
        <v>29</v>
      </c>
      <c r="C12" s="17">
        <v>2000</v>
      </c>
      <c r="D12" s="18" t="s">
        <v>50</v>
      </c>
      <c r="E12" s="19">
        <v>2000</v>
      </c>
    </row>
    <row r="13" ht="30" customHeight="1" spans="1:5">
      <c r="A13" s="12">
        <v>7</v>
      </c>
      <c r="B13" s="16" t="s">
        <v>30</v>
      </c>
      <c r="C13" s="17">
        <v>1200</v>
      </c>
      <c r="D13" s="18" t="s">
        <v>50</v>
      </c>
      <c r="E13" s="19">
        <v>1200</v>
      </c>
    </row>
    <row r="14" ht="30" customHeight="1" spans="1:5">
      <c r="A14" s="12">
        <v>8</v>
      </c>
      <c r="B14" s="16" t="s">
        <v>32</v>
      </c>
      <c r="C14" s="17">
        <v>6400</v>
      </c>
      <c r="D14" s="18" t="s">
        <v>50</v>
      </c>
      <c r="E14" s="19">
        <v>6400</v>
      </c>
    </row>
    <row r="15" ht="30" customHeight="1" spans="1:5">
      <c r="A15" s="12">
        <v>9</v>
      </c>
      <c r="B15" s="16" t="s">
        <v>33</v>
      </c>
      <c r="C15" s="17">
        <v>4000</v>
      </c>
      <c r="D15" s="18" t="s">
        <v>50</v>
      </c>
      <c r="E15" s="17">
        <v>4000</v>
      </c>
    </row>
    <row r="16" ht="30" customHeight="1" spans="1:5">
      <c r="A16" s="12">
        <v>10</v>
      </c>
      <c r="B16" s="16" t="s">
        <v>32</v>
      </c>
      <c r="C16" s="17">
        <v>1600</v>
      </c>
      <c r="D16" s="18" t="s">
        <v>50</v>
      </c>
      <c r="E16" s="17">
        <v>1600</v>
      </c>
    </row>
    <row r="17" ht="30" customHeight="1" spans="1:5">
      <c r="A17" s="12">
        <v>11</v>
      </c>
      <c r="B17" s="16" t="s">
        <v>36</v>
      </c>
      <c r="C17" s="17">
        <v>4800</v>
      </c>
      <c r="D17" s="18" t="s">
        <v>50</v>
      </c>
      <c r="E17" s="17">
        <v>4800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2025-06-19T06:35:52Z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0EB1A87911AB407B8F914BDAABED0ABE_13</vt:lpwstr>
  </property>
</Properties>
</file>