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/>
  </bookViews>
  <sheets>
    <sheet name="2023年指标分配 (公示)" sheetId="5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<sst xmlns="http://schemas.openxmlformats.org/spreadsheetml/2006/main" count="30" uniqueCount="27">
  <si>
    <t>2023年农村综合改革资金文件明细</t>
  </si>
  <si>
    <t>文号</t>
  </si>
  <si>
    <t>摘   要</t>
  </si>
  <si>
    <t>级次</t>
  </si>
  <si>
    <t>指标金额</t>
  </si>
  <si>
    <t>资金类别</t>
  </si>
  <si>
    <t>美丽乡村（示范村）</t>
  </si>
  <si>
    <t>一事一议经费</t>
  </si>
  <si>
    <t>公益事业可用指标</t>
  </si>
  <si>
    <t>石财农【2022】81号</t>
  </si>
  <si>
    <t>关于提前下达2023年中央农村综合改革转移支付预算的通知</t>
  </si>
  <si>
    <t>中央</t>
  </si>
  <si>
    <t>石财农【2023】58号</t>
  </si>
  <si>
    <t>关于下达2023年中央农村综合改革转移支付预算的通知</t>
  </si>
  <si>
    <t>石财农【2022】89号</t>
  </si>
  <si>
    <t>关于提前下达2023年省级农村综合改革转移支付预算的通知</t>
  </si>
  <si>
    <t>省级</t>
  </si>
  <si>
    <t>石财农【2023】12号</t>
  </si>
  <si>
    <t>关于下达2023年省级农村综合改革转移支付资金的通知</t>
  </si>
  <si>
    <t>石财农【2023】59号</t>
  </si>
  <si>
    <t>关于调整下达2023年省级农村综合改革转移支付资金的通知</t>
  </si>
  <si>
    <t>石财农【2023】54号</t>
  </si>
  <si>
    <t>关于下达2023年市级农村综合改革转移支付资金的通知</t>
  </si>
  <si>
    <t>市级</t>
  </si>
  <si>
    <t>小计</t>
  </si>
  <si>
    <t>————</t>
  </si>
  <si>
    <t>——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</si>
</sst>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2"/>
      <color theme="1"/>
      <name val="宋体"/>
      <charset val="134"/>
      <scheme val="minor"/>
    </font>
    <font>
      <b/>
      <sz val="11"/>
      <color theme="1"/>
      <name val="仿宋"/>
      <charset val="134"/>
    </font>
    <font>
      <sz val="20"/>
      <color theme="1"/>
      <name val="宋体"/>
      <charset val="134"/>
      <scheme val="minor"/>
    </font>
    <font>
      <b/>
      <sz val="10"/>
      <color theme="1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5" fillId="4" borderId="5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tabSelected="1" workbookViewId="0">
      <selection activeCell="G7" sqref="G7"/>
    </sheetView>
  </sheetViews>
  <sheetFormatPr defaultColWidth="9" defaultRowHeight="14.25" outlineLevelCol="6"/>
  <cols>
    <col min="1" max="1" width="18.375" customWidth="1"/>
    <col min="2" max="2" width="30" customWidth="1"/>
    <col min="3" max="3" width="9.75" customWidth="1"/>
    <col min="4" max="4" width="11.125" style="2" customWidth="1"/>
    <col min="5" max="5" width="11.25" customWidth="1"/>
    <col min="6" max="6" width="10.25" customWidth="1"/>
    <col min="7" max="7" width="13.25" customWidth="1"/>
  </cols>
  <sheetData>
    <row r="1" ht="24" customHeight="1" spans="1:7">
      <c r="A1" s="3" t="s">
        <v>0</v>
      </c>
      <c r="B1" s="3"/>
      <c r="C1" s="3"/>
      <c r="D1" s="3"/>
      <c r="E1" s="3"/>
      <c r="F1" s="3"/>
      <c r="G1" s="3"/>
    </row>
    <row r="2" ht="16" customHeight="1" spans="6:7">
      <c r="F2" s="4"/>
      <c r="G2" s="4"/>
    </row>
    <row r="3" ht="24" customHeight="1" spans="1:7">
      <c r="A3" s="5" t="s">
        <v>1</v>
      </c>
      <c r="B3" s="5" t="s">
        <v>2</v>
      </c>
      <c r="C3" s="5" t="s">
        <v>3</v>
      </c>
      <c r="D3" s="6" t="s">
        <v>4</v>
      </c>
      <c r="E3" s="7" t="s">
        <v>5</v>
      </c>
      <c r="F3" s="7"/>
      <c r="G3" s="7"/>
    </row>
    <row r="4" ht="41" customHeight="1" spans="1:7">
      <c r="A4" s="8"/>
      <c r="B4" s="8"/>
      <c r="C4" s="8"/>
      <c r="D4" s="9"/>
      <c r="E4" s="10" t="s">
        <v>6</v>
      </c>
      <c r="F4" s="10" t="s">
        <v>7</v>
      </c>
      <c r="G4" s="10" t="s">
        <v>8</v>
      </c>
    </row>
    <row r="5" s="1" customFormat="1" ht="43" customHeight="1" spans="1:7">
      <c r="A5" s="11" t="s">
        <v>9</v>
      </c>
      <c r="B5" s="12" t="s">
        <v>10</v>
      </c>
      <c r="C5" s="13" t="s">
        <v>11</v>
      </c>
      <c r="D5" s="14">
        <v>512</v>
      </c>
      <c r="E5" s="13">
        <v>150</v>
      </c>
      <c r="F5" s="13"/>
      <c r="G5" s="13">
        <f t="shared" ref="G5:G7" si="0">D5-E5</f>
        <v>362</v>
      </c>
    </row>
    <row r="6" s="1" customFormat="1" ht="38" customHeight="1" spans="1:7">
      <c r="A6" s="11" t="s">
        <v>12</v>
      </c>
      <c r="B6" s="12" t="s">
        <v>13</v>
      </c>
      <c r="C6" s="13" t="s">
        <v>11</v>
      </c>
      <c r="D6" s="14">
        <v>479</v>
      </c>
      <c r="E6" s="13">
        <v>300</v>
      </c>
      <c r="F6" s="13"/>
      <c r="G6" s="13">
        <f t="shared" si="0"/>
        <v>179</v>
      </c>
    </row>
    <row r="7" s="1" customFormat="1" ht="40" customHeight="1" spans="1:7">
      <c r="A7" s="11" t="s">
        <v>14</v>
      </c>
      <c r="B7" s="12" t="s">
        <v>15</v>
      </c>
      <c r="C7" s="13" t="s">
        <v>16</v>
      </c>
      <c r="D7" s="14">
        <v>432</v>
      </c>
      <c r="E7" s="13">
        <v>150</v>
      </c>
      <c r="F7" s="13"/>
      <c r="G7" s="13">
        <f t="shared" si="0"/>
        <v>282</v>
      </c>
    </row>
    <row r="8" s="1" customFormat="1" ht="36" customHeight="1" spans="1:7">
      <c r="A8" s="11" t="s">
        <v>17</v>
      </c>
      <c r="B8" s="12" t="s">
        <v>18</v>
      </c>
      <c r="C8" s="13" t="s">
        <v>16</v>
      </c>
      <c r="D8" s="14">
        <v>149</v>
      </c>
      <c r="E8" s="13">
        <v>98</v>
      </c>
      <c r="F8" s="13">
        <v>8</v>
      </c>
      <c r="G8" s="13">
        <f>D8-E8-F8</f>
        <v>43</v>
      </c>
    </row>
    <row r="9" s="1" customFormat="1" ht="39" customHeight="1" spans="1:7">
      <c r="A9" s="11" t="s">
        <v>19</v>
      </c>
      <c r="B9" s="12" t="s">
        <v>20</v>
      </c>
      <c r="C9" s="13" t="s">
        <v>16</v>
      </c>
      <c r="D9" s="14">
        <v>202</v>
      </c>
      <c r="E9" s="13">
        <v>202</v>
      </c>
      <c r="F9" s="13"/>
      <c r="G9" s="13">
        <v>0</v>
      </c>
    </row>
    <row r="10" s="1" customFormat="1" ht="36" customHeight="1" spans="1:7">
      <c r="A10" s="11" t="s">
        <v>21</v>
      </c>
      <c r="B10" s="12" t="s">
        <v>22</v>
      </c>
      <c r="C10" s="11" t="s">
        <v>23</v>
      </c>
      <c r="D10" s="15">
        <v>362</v>
      </c>
      <c r="E10" s="11"/>
      <c r="F10" s="11"/>
      <c r="G10" s="11">
        <v>362</v>
      </c>
    </row>
    <row r="11" s="1" customFormat="1" ht="31" customHeight="1" spans="1:7">
      <c r="A11" s="11" t="s">
        <v>24</v>
      </c>
      <c r="B11" s="11" t="s">
        <v>25</v>
      </c>
      <c r="C11" s="11" t="s">
        <v>26</v>
      </c>
      <c r="D11" s="15">
        <f>SUM(D5:D10)</f>
        <v>2136</v>
      </c>
      <c r="E11" s="11">
        <f>SUM(E5:E10)</f>
        <v>900</v>
      </c>
      <c r="F11" s="11">
        <f>SUM(F5:F10)</f>
        <v>8</v>
      </c>
      <c r="G11" s="11">
        <f>SUM(G5:G10)</f>
        <v>1228</v>
      </c>
    </row>
  </sheetData>
  <mergeCells count="7">
    <mergeCell ref="A1:G1"/>
    <mergeCell ref="F2:G2"/>
    <mergeCell ref="E3:G3"/>
    <mergeCell ref="A3:A4"/>
    <mergeCell ref="B3:B4"/>
    <mergeCell ref="C3:C4"/>
    <mergeCell ref="D3:D4"/>
  </mergeCells>
  <printOptions horizontalCentered="1"/>
  <pageMargins left="0.751388888888889" right="0.751388888888889" top="1" bottom="1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2023年指标分配 (公示)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2021-08-05T01:03:00Z</dcterms:created>
  <dcterms:modified xsi:type="dcterms:W3CDTF">2024-05-30T01:39:16Z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A98EADB92E0A454BB33ED162DBDDDFF7</vt:lpwstr>
  </property>
  <property fmtid="{D5CDD505-2E9C-101B-9397-08002B2CF9AE}" pid="3" name="KSOProductBuildVer">
    <vt:lpwstr>2052-11.8.2.9022</vt:lpwstr>
  </property>
</Properties>
</file>