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1000" windowHeight="8895"/>
  </bookViews>
  <sheets>
    <sheet name="Sheet1" sheetId="1" r:id="rId1"/>
  </sheets>
  <definedNames>
    <definedName name="_xlnm.Print_Titles" localSheetId="0">Sheet1!$4:$5</definedName>
  </definedNames>
  <calcPr calcId="144525"/>
</workbook>
</file>

<file path=xl/calcChain.xml><?xml version="1.0" encoding="utf-8"?>
<calcChain xmlns="http://schemas.openxmlformats.org/spreadsheetml/2006/main">
  <c r="L57" i="1" l="1"/>
  <c r="L54" i="1"/>
  <c r="L53" i="1"/>
  <c r="L52" i="1"/>
  <c r="L51" i="1"/>
  <c r="L50" i="1"/>
  <c r="L49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</calcChain>
</file>

<file path=xl/sharedStrings.xml><?xml version="1.0" encoding="utf-8"?>
<sst xmlns="http://schemas.openxmlformats.org/spreadsheetml/2006/main" count="177" uniqueCount="77">
  <si>
    <t>附件6</t>
  </si>
  <si>
    <t>部门绩效自评结果公开汇总表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</si>
  <si>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</si>
  <si>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</si>
  <si>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</si>
  <si>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</si>
  <si>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</si>
  <si>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</si>
  <si>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</si>
  <si>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</si>
  <si>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</si>
  <si>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</si>
  <si>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</si>
  <si>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</si>
  <si>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</si>
  <si>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主管部门：鹿泉区退役军人事务局</t>
    <phoneticPr fontId="6" type="noConversion"/>
  </si>
  <si>
    <t>鹿泉区退役军人事务局</t>
    <phoneticPr fontId="6" type="noConversion"/>
  </si>
  <si>
    <t>网络安全、上网行为管理</t>
  </si>
  <si>
    <t>机关互联网专线业务费</t>
  </si>
  <si>
    <t>涉军劳务派遣、公益岗人员工资、保险</t>
  </si>
  <si>
    <t>涉军劳务派遣人员经费</t>
  </si>
  <si>
    <t>迎接退役军人事务部调研硬件提升费</t>
  </si>
  <si>
    <t>解决涉军人员遗留问题经费</t>
  </si>
  <si>
    <t>驻京值班费用</t>
  </si>
  <si>
    <t>关于提前下达2023年中央优抚对象补助经费（第二批）的通知</t>
  </si>
  <si>
    <t>关于提前下达2023年中央优抚对象医疗保障经费预算的通知</t>
  </si>
  <si>
    <t>关于提前下达2023年省级财政优抚对象补助经费预算的通知-抚恤和生活补助</t>
  </si>
  <si>
    <t>关于提前下达2023年省级财政优抚对象补助经费预算的通知-优抚对象医疗补助及参试人员体检经费</t>
  </si>
  <si>
    <t>关于提前下达2023年市级优抚对象补助资金的通知-抚恤生活补助</t>
  </si>
  <si>
    <t>关于提前下达2023年市级优抚对象补助资金的通知-医疗补助</t>
  </si>
  <si>
    <t>石财社【2023】74号关于下达2023年市级第二批优抚补助资金的通知-抚恤生活补助</t>
  </si>
  <si>
    <t>石财社【2023】94号关于下达2023年中央优抚对象补助经费预算（第三批）的通知</t>
  </si>
  <si>
    <t>石财社[2023]93号关于下达2023年市级第三批优抚补助资金的通知-优抚对象抚恤补助</t>
  </si>
  <si>
    <t>关于下达2023年中央优抚对象医疗保障经费</t>
  </si>
  <si>
    <t>优抚对象抚恤补助</t>
  </si>
  <si>
    <t>优抚对象取暖费及液化气补助</t>
  </si>
  <si>
    <t>优抚对象走访慰问及解“三难”</t>
  </si>
  <si>
    <t>残疾军人护理费</t>
  </si>
  <si>
    <t>优抚对象医疗保障和医疗服务体系经费</t>
  </si>
  <si>
    <t>提前下达2023年省级退役安置补助经费-自主就业退役士兵一次性经济补助</t>
  </si>
  <si>
    <t>提前下达2023年市级退役安置补助资金的通知-退役士兵一次性经济补助</t>
  </si>
  <si>
    <t>提前下达2023年市级退役安置补助资金的通知-退役士兵待安置期间生活补助</t>
  </si>
  <si>
    <t>提前下达2023年市级退役安置补助资金的通知-退役士兵待安置期间社会保险补助</t>
  </si>
  <si>
    <t>石财社【2023】18号关于下达2023年省级退役安置补助经费预算的通知</t>
  </si>
  <si>
    <t>退役士兵安置-城镇退役士兵自谋职业金及待安置期间管理</t>
  </si>
  <si>
    <t>退役士兵安置-自主就业退役士兵一次性经济补助</t>
  </si>
  <si>
    <t>解决部分退役士兵社会保险接续资金</t>
  </si>
  <si>
    <t>关于提前下达2023年省级财政优抚对象补助经费预算的通知-义务兵家庭优待金</t>
  </si>
  <si>
    <t>关于提前下达2023年市级优抚对象补助资金的通知-义务兵优待金</t>
  </si>
  <si>
    <t>石财社【2023】74号关于下达2023年市级第二批优抚补助资金的通知-义务兵优待金</t>
  </si>
  <si>
    <t>义务兵优待金</t>
  </si>
  <si>
    <t>双拥工作经费</t>
  </si>
  <si>
    <t>现役军人、退役军人及其他优抚对象光荣牌</t>
  </si>
  <si>
    <t>部队立功受奖人员奖励金</t>
  </si>
  <si>
    <t>部队立功受奖奖励金</t>
  </si>
  <si>
    <t>职业教育技能培训适应性培训</t>
  </si>
  <si>
    <t>退役军人创业补贴</t>
  </si>
  <si>
    <t>退役军人管理服务经费</t>
  </si>
  <si>
    <t>一体化平台网络服务费</t>
  </si>
  <si>
    <t>提前下达2023年省级退役安置补助经费-离退休干部及离休干部无经济收入家属、遗属医疗生活补助</t>
  </si>
  <si>
    <t>提前下达2023年省级退役安置补助经费-无军籍退休职工津补贴</t>
  </si>
  <si>
    <t>提前下达2023年市级无军籍职工地方性津补贴的通知</t>
  </si>
  <si>
    <t>关于提前下达2023年中央财政企业军转干部生活困难补助经费</t>
  </si>
  <si>
    <t>关于提前下达2023年省级企业军转干部解困补助资金</t>
  </si>
  <si>
    <t>企业军转干部解困资金</t>
  </si>
  <si>
    <t>关于提前下达2023年省级优抚事业单位补助资金预算的通知</t>
  </si>
  <si>
    <t>光荣院供养保障经费</t>
  </si>
  <si>
    <t>烈士陵园日常管理维护</t>
  </si>
  <si>
    <t>英烈事迹展厅改陈布展</t>
  </si>
  <si>
    <t>中央</t>
    <phoneticPr fontId="6" type="noConversion"/>
  </si>
  <si>
    <t>省级</t>
    <phoneticPr fontId="6" type="noConversion"/>
  </si>
  <si>
    <t>县（市）区级</t>
    <phoneticPr fontId="6" type="noConversion"/>
  </si>
  <si>
    <t>县（市）区级</t>
    <phoneticPr fontId="6" type="noConversion"/>
  </si>
  <si>
    <t>调整优化支出结构，加强预算与实际支出的测算精度，确保绩效目标如期保质实现</t>
    <phoneticPr fontId="6" type="noConversion"/>
  </si>
  <si>
    <t>调整优化支出结构，加强预算与实际支出的测算精度，确保绩效目标如期保质实现</t>
    <phoneticPr fontId="6" type="noConversion"/>
  </si>
  <si>
    <t>评价结果优秀，继续推进此项目</t>
  </si>
  <si>
    <t>评价结果优秀，继续推进此项目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</si>
</sst>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11"/>
      <color indexed="8"/>
      <name val="仿宋"/>
      <charset val="134"/>
    </font>
    <font>
      <sz val="9"/>
      <name val="宋体"/>
      <charset val="134"/>
    </font>
    <font>
      <sz val="9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0" fillId="0" borderId="7" xfId="0" applyNumberFormat="1" applyBorder="1" applyAlignment="1">
      <alignment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tabSelected="1" view="pageBreakPreview" zoomScaleNormal="100" zoomScaleSheetLayoutView="100" workbookViewId="0">
      <pane ySplit="4" topLeftCell="A5" activePane="bottomLeft" state="frozen"/>
      <selection pane="bottomLeft" activeCell="C7" sqref="C7"/>
    </sheetView>
  </sheetViews>
  <sheetFormatPr defaultColWidth="8.75" defaultRowHeight="13.5" x14ac:dyDescent="0.15"/>
  <cols>
    <col min="1" max="1" width="7.25" style="3" customWidth="1"/>
    <col min="2" max="2" width="16.25" style="4" customWidth="1"/>
    <col min="3" max="3" width="13.75" customWidth="1"/>
    <col min="4" max="6" width="10.375" customWidth="1"/>
    <col min="7" max="7" width="13.375" customWidth="1"/>
    <col min="8" max="10" width="10.375" customWidth="1"/>
    <col min="11" max="11" width="13" customWidth="1"/>
    <col min="12" max="12" width="16.5" customWidth="1"/>
    <col min="13" max="13" width="16.625" customWidth="1"/>
    <col min="14" max="14" width="15.75" customWidth="1"/>
    <col min="15" max="15" width="19.5" style="3" customWidth="1"/>
  </cols>
  <sheetData>
    <row r="1" spans="1:15" ht="20.25" x14ac:dyDescent="0.15">
      <c r="A1" s="14" t="s">
        <v>0</v>
      </c>
      <c r="B1" s="15"/>
    </row>
    <row r="2" spans="1:15" ht="42" customHeight="1" x14ac:dyDescent="0.15">
      <c r="A2" s="16" t="s">
        <v>1</v>
      </c>
      <c r="B2" s="17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15" s="1" customFormat="1" ht="26.1" customHeight="1" x14ac:dyDescent="0.15">
      <c r="A3" s="8" t="s">
        <v>15</v>
      </c>
      <c r="B3" s="9"/>
      <c r="C3" s="5"/>
      <c r="D3" s="5"/>
      <c r="E3" s="5"/>
      <c r="F3" s="5"/>
      <c r="G3" s="5"/>
      <c r="H3" s="5"/>
      <c r="I3" s="5"/>
      <c r="J3" s="5"/>
      <c r="K3" s="5"/>
      <c r="L3" s="5"/>
      <c r="M3" s="18" t="s">
        <v>2</v>
      </c>
      <c r="N3" s="18"/>
      <c r="O3" s="18"/>
    </row>
    <row r="4" spans="1:15" s="2" customFormat="1" ht="20.100000000000001" customHeight="1" x14ac:dyDescent="0.15">
      <c r="A4" s="22" t="s">
        <v>3</v>
      </c>
      <c r="B4" s="22" t="s">
        <v>4</v>
      </c>
      <c r="C4" s="22" t="s">
        <v>5</v>
      </c>
      <c r="D4" s="19" t="s">
        <v>6</v>
      </c>
      <c r="E4" s="20"/>
      <c r="F4" s="20"/>
      <c r="G4" s="21"/>
      <c r="H4" s="19" t="s">
        <v>7</v>
      </c>
      <c r="I4" s="20"/>
      <c r="J4" s="20"/>
      <c r="K4" s="21"/>
      <c r="L4" s="22" t="s">
        <v>8</v>
      </c>
      <c r="M4" s="22" t="s">
        <v>9</v>
      </c>
      <c r="N4" s="22" t="s">
        <v>10</v>
      </c>
      <c r="O4" s="22" t="s">
        <v>11</v>
      </c>
    </row>
    <row r="5" spans="1:15" s="3" customFormat="1" ht="20.100000000000001" customHeight="1" x14ac:dyDescent="0.15">
      <c r="A5" s="23"/>
      <c r="B5" s="23"/>
      <c r="C5" s="23"/>
      <c r="D5" s="6" t="s">
        <v>12</v>
      </c>
      <c r="E5" s="6" t="s">
        <v>13</v>
      </c>
      <c r="F5" s="6" t="s">
        <v>14</v>
      </c>
      <c r="G5" s="6" t="s">
        <v>72</v>
      </c>
      <c r="H5" s="6" t="s">
        <v>69</v>
      </c>
      <c r="I5" s="6" t="s">
        <v>70</v>
      </c>
      <c r="J5" s="6" t="s">
        <v>14</v>
      </c>
      <c r="K5" s="6" t="s">
        <v>71</v>
      </c>
      <c r="L5" s="23"/>
      <c r="M5" s="23"/>
      <c r="N5" s="23"/>
      <c r="O5" s="23"/>
    </row>
    <row r="6" spans="1:15" ht="32.25" customHeight="1" x14ac:dyDescent="0.15">
      <c r="A6" s="11">
        <v>1</v>
      </c>
      <c r="B6" s="10" t="s">
        <v>17</v>
      </c>
      <c r="C6" s="7" t="s">
        <v>16</v>
      </c>
      <c r="D6" s="12"/>
      <c r="E6" s="11"/>
      <c r="F6" s="11"/>
      <c r="G6" s="13">
        <v>2</v>
      </c>
      <c r="H6" s="11"/>
      <c r="I6" s="11"/>
      <c r="J6" s="11"/>
      <c r="K6" s="13">
        <v>2</v>
      </c>
      <c r="L6" s="13">
        <f t="shared" ref="L6:L57" si="0">F6-J6</f>
        <v>0</v>
      </c>
      <c r="M6" s="11">
        <v>0</v>
      </c>
      <c r="N6" s="11">
        <v>100</v>
      </c>
      <c r="O6" s="24" t="s">
        <v>76</v>
      </c>
    </row>
    <row r="7" spans="1:15" ht="31.5" customHeight="1" x14ac:dyDescent="0.15">
      <c r="A7" s="11">
        <v>2</v>
      </c>
      <c r="B7" s="10" t="s">
        <v>18</v>
      </c>
      <c r="C7" s="7" t="s">
        <v>16</v>
      </c>
      <c r="D7" s="12"/>
      <c r="E7" s="11"/>
      <c r="F7" s="11"/>
      <c r="G7" s="13">
        <v>1.74</v>
      </c>
      <c r="H7" s="11"/>
      <c r="I7" s="11"/>
      <c r="J7" s="11"/>
      <c r="K7" s="13">
        <v>1.74</v>
      </c>
      <c r="L7" s="13">
        <f t="shared" si="0"/>
        <v>0</v>
      </c>
      <c r="M7" s="11">
        <v>0</v>
      </c>
      <c r="N7" s="11">
        <v>100</v>
      </c>
      <c r="O7" s="24" t="s">
        <v>76</v>
      </c>
    </row>
    <row r="8" spans="1:15" ht="28.5" customHeight="1" x14ac:dyDescent="0.15">
      <c r="A8" s="11">
        <v>3</v>
      </c>
      <c r="B8" s="10" t="s">
        <v>19</v>
      </c>
      <c r="C8" s="7" t="s">
        <v>16</v>
      </c>
      <c r="D8" s="12"/>
      <c r="E8" s="11"/>
      <c r="F8" s="11"/>
      <c r="G8" s="13">
        <v>110</v>
      </c>
      <c r="H8" s="11"/>
      <c r="I8" s="11"/>
      <c r="J8" s="11"/>
      <c r="K8" s="13">
        <v>110</v>
      </c>
      <c r="L8" s="13">
        <f t="shared" si="0"/>
        <v>0</v>
      </c>
      <c r="M8" s="11">
        <v>0</v>
      </c>
      <c r="N8" s="11">
        <v>100</v>
      </c>
      <c r="O8" s="24" t="s">
        <v>76</v>
      </c>
    </row>
    <row r="9" spans="1:15" ht="30" customHeight="1" x14ac:dyDescent="0.15">
      <c r="A9" s="11">
        <v>4</v>
      </c>
      <c r="B9" s="10" t="s">
        <v>20</v>
      </c>
      <c r="C9" s="7" t="s">
        <v>16</v>
      </c>
      <c r="D9" s="12"/>
      <c r="E9" s="11"/>
      <c r="F9" s="11"/>
      <c r="G9" s="13">
        <v>14.884093</v>
      </c>
      <c r="H9" s="11"/>
      <c r="I9" s="11"/>
      <c r="J9" s="11"/>
      <c r="K9" s="13">
        <v>14.884093</v>
      </c>
      <c r="L9" s="13">
        <f t="shared" si="0"/>
        <v>0</v>
      </c>
      <c r="M9" s="11">
        <v>0</v>
      </c>
      <c r="N9" s="11">
        <v>100</v>
      </c>
      <c r="O9" s="24" t="s">
        <v>76</v>
      </c>
    </row>
    <row r="10" spans="1:15" ht="29.25" customHeight="1" x14ac:dyDescent="0.15">
      <c r="A10" s="11">
        <v>5</v>
      </c>
      <c r="B10" s="10" t="s">
        <v>21</v>
      </c>
      <c r="C10" s="7" t="s">
        <v>16</v>
      </c>
      <c r="D10" s="12"/>
      <c r="E10" s="11"/>
      <c r="F10" s="11"/>
      <c r="G10" s="13">
        <v>3.62</v>
      </c>
      <c r="H10" s="11"/>
      <c r="I10" s="11"/>
      <c r="J10" s="11"/>
      <c r="K10" s="13">
        <v>3.62</v>
      </c>
      <c r="L10" s="13">
        <f t="shared" si="0"/>
        <v>0</v>
      </c>
      <c r="M10" s="11">
        <v>0</v>
      </c>
      <c r="N10" s="11">
        <v>100</v>
      </c>
      <c r="O10" s="24" t="s">
        <v>76</v>
      </c>
    </row>
    <row r="11" spans="1:15" ht="33.75" customHeight="1" x14ac:dyDescent="0.15">
      <c r="A11" s="11">
        <v>6</v>
      </c>
      <c r="B11" s="10" t="s">
        <v>22</v>
      </c>
      <c r="C11" s="7" t="s">
        <v>16</v>
      </c>
      <c r="D11" s="12"/>
      <c r="E11" s="11"/>
      <c r="F11" s="11"/>
      <c r="G11" s="13">
        <v>57.812260000000002</v>
      </c>
      <c r="H11" s="11"/>
      <c r="I11" s="11"/>
      <c r="J11" s="11"/>
      <c r="K11" s="13">
        <v>57.812260000000002</v>
      </c>
      <c r="L11" s="13">
        <f t="shared" si="0"/>
        <v>0</v>
      </c>
      <c r="M11" s="11">
        <v>0</v>
      </c>
      <c r="N11" s="11">
        <v>100</v>
      </c>
      <c r="O11" s="24" t="s">
        <v>76</v>
      </c>
    </row>
    <row r="12" spans="1:15" ht="30" customHeight="1" x14ac:dyDescent="0.15">
      <c r="A12" s="11">
        <v>7</v>
      </c>
      <c r="B12" s="10" t="s">
        <v>23</v>
      </c>
      <c r="C12" s="7" t="s">
        <v>16</v>
      </c>
      <c r="D12" s="12"/>
      <c r="E12" s="11"/>
      <c r="F12" s="11"/>
      <c r="G12" s="13">
        <v>9.6999999999999993</v>
      </c>
      <c r="H12" s="11"/>
      <c r="I12" s="11"/>
      <c r="J12" s="11"/>
      <c r="K12" s="13">
        <v>9.6999999999999993</v>
      </c>
      <c r="L12" s="13">
        <f t="shared" si="0"/>
        <v>0</v>
      </c>
      <c r="M12" s="11">
        <v>0</v>
      </c>
      <c r="N12" s="11">
        <v>100</v>
      </c>
      <c r="O12" s="24" t="s">
        <v>76</v>
      </c>
    </row>
    <row r="13" spans="1:15" ht="64.5" customHeight="1" x14ac:dyDescent="0.15">
      <c r="A13" s="11">
        <v>8</v>
      </c>
      <c r="B13" s="10" t="s">
        <v>24</v>
      </c>
      <c r="C13" s="7" t="s">
        <v>16</v>
      </c>
      <c r="D13" s="13">
        <v>2330</v>
      </c>
      <c r="E13" s="11"/>
      <c r="F13" s="11"/>
      <c r="G13" s="11"/>
      <c r="H13" s="11">
        <v>2330</v>
      </c>
      <c r="I13" s="11"/>
      <c r="J13" s="11"/>
      <c r="K13" s="11"/>
      <c r="L13" s="13">
        <f t="shared" si="0"/>
        <v>0</v>
      </c>
      <c r="M13" s="11">
        <v>0</v>
      </c>
      <c r="N13" s="11">
        <v>100</v>
      </c>
      <c r="O13" s="24" t="s">
        <v>76</v>
      </c>
    </row>
    <row r="14" spans="1:15" ht="56.25" customHeight="1" x14ac:dyDescent="0.15">
      <c r="A14" s="11">
        <v>9</v>
      </c>
      <c r="B14" s="10" t="s">
        <v>25</v>
      </c>
      <c r="C14" s="7" t="s">
        <v>16</v>
      </c>
      <c r="D14" s="13">
        <v>46</v>
      </c>
      <c r="E14" s="11"/>
      <c r="F14" s="11"/>
      <c r="G14" s="11"/>
      <c r="H14" s="11">
        <v>46</v>
      </c>
      <c r="I14" s="11"/>
      <c r="J14" s="11"/>
      <c r="K14" s="11"/>
      <c r="L14" s="13">
        <f t="shared" si="0"/>
        <v>0</v>
      </c>
      <c r="M14" s="11">
        <v>0</v>
      </c>
      <c r="N14" s="11">
        <v>100</v>
      </c>
      <c r="O14" s="24" t="s">
        <v>76</v>
      </c>
    </row>
    <row r="15" spans="1:15" ht="66.75" customHeight="1" x14ac:dyDescent="0.15">
      <c r="A15" s="11">
        <v>10</v>
      </c>
      <c r="B15" s="10" t="s">
        <v>26</v>
      </c>
      <c r="C15" s="7" t="s">
        <v>16</v>
      </c>
      <c r="D15" s="12"/>
      <c r="E15" s="13">
        <v>19</v>
      </c>
      <c r="F15" s="11"/>
      <c r="G15" s="11"/>
      <c r="H15" s="11"/>
      <c r="I15" s="11">
        <v>19</v>
      </c>
      <c r="J15" s="11"/>
      <c r="K15" s="11"/>
      <c r="L15" s="13">
        <f t="shared" si="0"/>
        <v>0</v>
      </c>
      <c r="M15" s="11">
        <v>0</v>
      </c>
      <c r="N15" s="11">
        <v>100</v>
      </c>
      <c r="O15" s="24" t="s">
        <v>76</v>
      </c>
    </row>
    <row r="16" spans="1:15" ht="87.75" customHeight="1" x14ac:dyDescent="0.15">
      <c r="A16" s="11">
        <v>11</v>
      </c>
      <c r="B16" s="10" t="s">
        <v>27</v>
      </c>
      <c r="C16" s="7" t="s">
        <v>16</v>
      </c>
      <c r="D16" s="12"/>
      <c r="E16" s="13">
        <v>26</v>
      </c>
      <c r="F16" s="11"/>
      <c r="G16" s="11"/>
      <c r="H16" s="11"/>
      <c r="I16" s="11">
        <v>26</v>
      </c>
      <c r="J16" s="11"/>
      <c r="K16" s="11"/>
      <c r="L16" s="13">
        <f t="shared" si="0"/>
        <v>0</v>
      </c>
      <c r="M16" s="11">
        <v>0</v>
      </c>
      <c r="N16" s="11">
        <v>100</v>
      </c>
      <c r="O16" s="24" t="s">
        <v>76</v>
      </c>
    </row>
    <row r="17" spans="1:15" ht="57" customHeight="1" x14ac:dyDescent="0.15">
      <c r="A17" s="11">
        <v>12</v>
      </c>
      <c r="B17" s="10" t="s">
        <v>28</v>
      </c>
      <c r="C17" s="7" t="s">
        <v>16</v>
      </c>
      <c r="D17" s="12"/>
      <c r="E17" s="11"/>
      <c r="F17" s="13">
        <v>111.7</v>
      </c>
      <c r="G17" s="11"/>
      <c r="H17" s="13"/>
      <c r="I17" s="13"/>
      <c r="J17" s="11">
        <v>111.7</v>
      </c>
      <c r="K17" s="11"/>
      <c r="L17" s="13">
        <f t="shared" si="0"/>
        <v>0</v>
      </c>
      <c r="M17" s="11">
        <v>0</v>
      </c>
      <c r="N17" s="11">
        <v>100</v>
      </c>
      <c r="O17" s="24" t="s">
        <v>76</v>
      </c>
    </row>
    <row r="18" spans="1:15" ht="57" customHeight="1" x14ac:dyDescent="0.15">
      <c r="A18" s="11">
        <v>13</v>
      </c>
      <c r="B18" s="10" t="s">
        <v>29</v>
      </c>
      <c r="C18" s="7" t="s">
        <v>16</v>
      </c>
      <c r="D18" s="12"/>
      <c r="E18" s="11"/>
      <c r="F18" s="13">
        <v>14.4</v>
      </c>
      <c r="G18" s="11"/>
      <c r="H18" s="13"/>
      <c r="I18" s="13"/>
      <c r="J18" s="11">
        <v>13.771718999999999</v>
      </c>
      <c r="K18" s="11"/>
      <c r="L18" s="13">
        <f t="shared" si="0"/>
        <v>0.6282810000000012</v>
      </c>
      <c r="M18" s="11">
        <v>0</v>
      </c>
      <c r="N18" s="11">
        <v>100</v>
      </c>
      <c r="O18" s="24" t="s">
        <v>76</v>
      </c>
    </row>
    <row r="19" spans="1:15" ht="79.5" customHeight="1" x14ac:dyDescent="0.15">
      <c r="A19" s="11">
        <v>14</v>
      </c>
      <c r="B19" s="10" t="s">
        <v>30</v>
      </c>
      <c r="C19" s="7" t="s">
        <v>16</v>
      </c>
      <c r="D19" s="12"/>
      <c r="E19" s="11"/>
      <c r="F19" s="13">
        <v>13.2</v>
      </c>
      <c r="G19" s="11"/>
      <c r="H19" s="13"/>
      <c r="I19" s="13"/>
      <c r="J19" s="11">
        <v>13.2</v>
      </c>
      <c r="K19" s="11"/>
      <c r="L19" s="13">
        <f t="shared" si="0"/>
        <v>0</v>
      </c>
      <c r="M19" s="11">
        <v>0</v>
      </c>
      <c r="N19" s="11">
        <v>100</v>
      </c>
      <c r="O19" s="24" t="s">
        <v>76</v>
      </c>
    </row>
    <row r="20" spans="1:15" ht="68.25" customHeight="1" x14ac:dyDescent="0.15">
      <c r="A20" s="11">
        <v>15</v>
      </c>
      <c r="B20" s="10" t="s">
        <v>31</v>
      </c>
      <c r="C20" s="7" t="s">
        <v>16</v>
      </c>
      <c r="D20" s="13">
        <v>367</v>
      </c>
      <c r="E20" s="11"/>
      <c r="F20" s="11"/>
      <c r="G20" s="11"/>
      <c r="H20" s="11">
        <v>303.10000000000002</v>
      </c>
      <c r="I20" s="11"/>
      <c r="J20" s="11"/>
      <c r="K20" s="11"/>
      <c r="L20" s="13">
        <v>63.9</v>
      </c>
      <c r="M20" s="11">
        <v>0</v>
      </c>
      <c r="N20" s="11">
        <v>85</v>
      </c>
      <c r="O20" s="24" t="s">
        <v>76</v>
      </c>
    </row>
    <row r="21" spans="1:15" ht="84" customHeight="1" x14ac:dyDescent="0.15">
      <c r="A21" s="11">
        <v>16</v>
      </c>
      <c r="B21" s="10" t="s">
        <v>32</v>
      </c>
      <c r="C21" s="7" t="s">
        <v>16</v>
      </c>
      <c r="D21" s="12"/>
      <c r="E21" s="11"/>
      <c r="F21" s="13">
        <v>1.59</v>
      </c>
      <c r="G21" s="11"/>
      <c r="H21" s="13"/>
      <c r="I21" s="13"/>
      <c r="J21" s="11">
        <v>0</v>
      </c>
      <c r="K21" s="11"/>
      <c r="L21" s="13">
        <f t="shared" si="0"/>
        <v>1.59</v>
      </c>
      <c r="M21" s="11">
        <v>0</v>
      </c>
      <c r="N21" s="11">
        <v>0</v>
      </c>
      <c r="O21" s="24" t="s">
        <v>74</v>
      </c>
    </row>
    <row r="22" spans="1:15" ht="45" customHeight="1" x14ac:dyDescent="0.15">
      <c r="A22" s="11">
        <v>17</v>
      </c>
      <c r="B22" s="10" t="s">
        <v>33</v>
      </c>
      <c r="C22" s="7" t="s">
        <v>16</v>
      </c>
      <c r="D22" s="13">
        <v>9</v>
      </c>
      <c r="E22" s="11"/>
      <c r="F22" s="11"/>
      <c r="G22" s="11"/>
      <c r="H22" s="11">
        <v>9</v>
      </c>
      <c r="I22" s="11"/>
      <c r="J22" s="11"/>
      <c r="K22" s="11"/>
      <c r="L22" s="13">
        <f t="shared" si="0"/>
        <v>0</v>
      </c>
      <c r="M22" s="11">
        <v>0</v>
      </c>
      <c r="N22" s="11">
        <v>100</v>
      </c>
      <c r="O22" s="24" t="s">
        <v>76</v>
      </c>
    </row>
    <row r="23" spans="1:15" ht="22.5" customHeight="1" x14ac:dyDescent="0.15">
      <c r="A23" s="11">
        <v>18</v>
      </c>
      <c r="B23" s="10" t="s">
        <v>34</v>
      </c>
      <c r="C23" s="7" t="s">
        <v>16</v>
      </c>
      <c r="D23" s="12"/>
      <c r="E23" s="11"/>
      <c r="F23" s="11"/>
      <c r="G23" s="11">
        <v>94.668679999999995</v>
      </c>
      <c r="H23" s="11"/>
      <c r="I23" s="11"/>
      <c r="J23" s="12"/>
      <c r="K23" s="11">
        <v>94.668679999999995</v>
      </c>
      <c r="L23" s="13">
        <f t="shared" si="0"/>
        <v>0</v>
      </c>
      <c r="M23" s="11">
        <v>0</v>
      </c>
      <c r="N23" s="11">
        <v>100</v>
      </c>
      <c r="O23" s="24" t="s">
        <v>75</v>
      </c>
    </row>
    <row r="24" spans="1:15" ht="34.5" customHeight="1" x14ac:dyDescent="0.15">
      <c r="A24" s="11">
        <v>19</v>
      </c>
      <c r="B24" s="10" t="s">
        <v>35</v>
      </c>
      <c r="C24" s="7" t="s">
        <v>16</v>
      </c>
      <c r="D24" s="12"/>
      <c r="E24" s="11"/>
      <c r="F24" s="11"/>
      <c r="G24" s="11">
        <v>46.83</v>
      </c>
      <c r="H24" s="11"/>
      <c r="I24" s="11"/>
      <c r="J24" s="12"/>
      <c r="K24" s="11">
        <v>46.83</v>
      </c>
      <c r="L24" s="13">
        <f t="shared" si="0"/>
        <v>0</v>
      </c>
      <c r="M24" s="11">
        <v>0</v>
      </c>
      <c r="N24" s="11">
        <v>100</v>
      </c>
      <c r="O24" s="24" t="s">
        <v>75</v>
      </c>
    </row>
    <row r="25" spans="1:15" ht="26.25" customHeight="1" x14ac:dyDescent="0.15">
      <c r="A25" s="11">
        <v>20</v>
      </c>
      <c r="B25" s="10" t="s">
        <v>36</v>
      </c>
      <c r="C25" s="7" t="s">
        <v>16</v>
      </c>
      <c r="D25" s="12"/>
      <c r="E25" s="11"/>
      <c r="F25" s="11"/>
      <c r="G25" s="11">
        <v>26.256499999999999</v>
      </c>
      <c r="H25" s="11"/>
      <c r="I25" s="11"/>
      <c r="J25" s="12"/>
      <c r="K25" s="11">
        <v>26.256499999999999</v>
      </c>
      <c r="L25" s="13">
        <f t="shared" si="0"/>
        <v>0</v>
      </c>
      <c r="M25" s="11">
        <v>0</v>
      </c>
      <c r="N25" s="11">
        <v>100</v>
      </c>
      <c r="O25" s="24" t="s">
        <v>75</v>
      </c>
    </row>
    <row r="26" spans="1:15" ht="27" x14ac:dyDescent="0.15">
      <c r="A26" s="11">
        <v>21</v>
      </c>
      <c r="B26" s="10" t="s">
        <v>37</v>
      </c>
      <c r="C26" s="7" t="s">
        <v>16</v>
      </c>
      <c r="D26" s="12"/>
      <c r="E26" s="11"/>
      <c r="F26" s="11"/>
      <c r="G26" s="11">
        <v>17.312819999999999</v>
      </c>
      <c r="H26" s="11"/>
      <c r="I26" s="11"/>
      <c r="J26" s="12"/>
      <c r="K26" s="11">
        <v>17.312819999999999</v>
      </c>
      <c r="L26" s="13">
        <f t="shared" si="0"/>
        <v>0</v>
      </c>
      <c r="M26" s="11">
        <v>0</v>
      </c>
      <c r="N26" s="11">
        <v>100</v>
      </c>
      <c r="O26" s="24" t="s">
        <v>75</v>
      </c>
    </row>
    <row r="27" spans="1:15" ht="40.5" x14ac:dyDescent="0.15">
      <c r="A27" s="11">
        <v>22</v>
      </c>
      <c r="B27" s="10" t="s">
        <v>38</v>
      </c>
      <c r="C27" s="7" t="s">
        <v>16</v>
      </c>
      <c r="D27" s="12"/>
      <c r="E27" s="11"/>
      <c r="F27" s="11"/>
      <c r="G27" s="11">
        <v>135.61908600000001</v>
      </c>
      <c r="H27" s="11"/>
      <c r="I27" s="11"/>
      <c r="J27" s="12"/>
      <c r="K27" s="11">
        <v>135.61908600000001</v>
      </c>
      <c r="L27" s="13">
        <f t="shared" si="0"/>
        <v>0</v>
      </c>
      <c r="M27" s="11">
        <v>0</v>
      </c>
      <c r="N27" s="11">
        <v>100</v>
      </c>
      <c r="O27" s="24" t="s">
        <v>75</v>
      </c>
    </row>
    <row r="28" spans="1:15" ht="67.5" x14ac:dyDescent="0.15">
      <c r="A28" s="11">
        <v>23</v>
      </c>
      <c r="B28" s="10" t="s">
        <v>39</v>
      </c>
      <c r="C28" s="7" t="s">
        <v>16</v>
      </c>
      <c r="D28" s="12"/>
      <c r="E28" s="13">
        <v>91</v>
      </c>
      <c r="F28" s="11"/>
      <c r="G28" s="11"/>
      <c r="H28" s="11"/>
      <c r="I28" s="11">
        <v>91</v>
      </c>
      <c r="J28" s="11"/>
      <c r="K28" s="11"/>
      <c r="L28" s="13">
        <f t="shared" si="0"/>
        <v>0</v>
      </c>
      <c r="M28" s="11">
        <v>0</v>
      </c>
      <c r="N28" s="11">
        <v>100</v>
      </c>
      <c r="O28" s="24" t="s">
        <v>75</v>
      </c>
    </row>
    <row r="29" spans="1:15" ht="54" x14ac:dyDescent="0.15">
      <c r="A29" s="11">
        <v>24</v>
      </c>
      <c r="B29" s="10" t="s">
        <v>40</v>
      </c>
      <c r="C29" s="7" t="s">
        <v>16</v>
      </c>
      <c r="D29" s="12"/>
      <c r="E29" s="11"/>
      <c r="F29" s="13">
        <v>195</v>
      </c>
      <c r="G29" s="11"/>
      <c r="H29" s="13"/>
      <c r="I29" s="13"/>
      <c r="J29" s="11">
        <v>195</v>
      </c>
      <c r="K29" s="11"/>
      <c r="L29" s="13">
        <f t="shared" si="0"/>
        <v>0</v>
      </c>
      <c r="M29" s="11">
        <v>0</v>
      </c>
      <c r="N29" s="11">
        <v>100</v>
      </c>
      <c r="O29" s="24" t="s">
        <v>75</v>
      </c>
    </row>
    <row r="30" spans="1:15" ht="67.5" x14ac:dyDescent="0.15">
      <c r="A30" s="11">
        <v>25</v>
      </c>
      <c r="B30" s="10" t="s">
        <v>41</v>
      </c>
      <c r="C30" s="7" t="s">
        <v>16</v>
      </c>
      <c r="D30" s="12"/>
      <c r="E30" s="11"/>
      <c r="F30" s="13">
        <v>11</v>
      </c>
      <c r="G30" s="11"/>
      <c r="H30" s="13"/>
      <c r="I30" s="13"/>
      <c r="J30" s="11">
        <v>11</v>
      </c>
      <c r="K30" s="11"/>
      <c r="L30" s="13">
        <f t="shared" si="0"/>
        <v>0</v>
      </c>
      <c r="M30" s="11">
        <v>0</v>
      </c>
      <c r="N30" s="11">
        <v>100</v>
      </c>
      <c r="O30" s="24" t="s">
        <v>75</v>
      </c>
    </row>
    <row r="31" spans="1:15" ht="67.5" x14ac:dyDescent="0.15">
      <c r="A31" s="11">
        <v>26</v>
      </c>
      <c r="B31" s="10" t="s">
        <v>42</v>
      </c>
      <c r="C31" s="7" t="s">
        <v>16</v>
      </c>
      <c r="D31" s="12"/>
      <c r="E31" s="11"/>
      <c r="F31" s="13">
        <v>16</v>
      </c>
      <c r="G31" s="11"/>
      <c r="H31" s="13"/>
      <c r="I31" s="13"/>
      <c r="J31" s="11">
        <v>15.773453999999999</v>
      </c>
      <c r="K31" s="11"/>
      <c r="L31" s="13">
        <f t="shared" si="0"/>
        <v>0.2265460000000008</v>
      </c>
      <c r="M31" s="11">
        <v>0</v>
      </c>
      <c r="N31" s="11">
        <v>100</v>
      </c>
      <c r="O31" s="24" t="s">
        <v>75</v>
      </c>
    </row>
    <row r="32" spans="1:15" ht="54" x14ac:dyDescent="0.15">
      <c r="A32" s="11">
        <v>27</v>
      </c>
      <c r="B32" s="10" t="s">
        <v>43</v>
      </c>
      <c r="C32" s="7" t="s">
        <v>16</v>
      </c>
      <c r="D32" s="12"/>
      <c r="E32" s="13">
        <v>35</v>
      </c>
      <c r="F32" s="11"/>
      <c r="G32" s="11"/>
      <c r="H32" s="11"/>
      <c r="I32" s="11">
        <v>35</v>
      </c>
      <c r="J32" s="11"/>
      <c r="K32" s="11"/>
      <c r="L32" s="13">
        <f t="shared" si="0"/>
        <v>0</v>
      </c>
      <c r="M32" s="11">
        <v>0</v>
      </c>
      <c r="N32" s="11">
        <v>100</v>
      </c>
      <c r="O32" s="24" t="s">
        <v>75</v>
      </c>
    </row>
    <row r="33" spans="1:15" ht="54" x14ac:dyDescent="0.15">
      <c r="A33" s="11">
        <v>28</v>
      </c>
      <c r="B33" s="10" t="s">
        <v>44</v>
      </c>
      <c r="C33" s="7" t="s">
        <v>16</v>
      </c>
      <c r="D33" s="12"/>
      <c r="E33" s="11"/>
      <c r="F33" s="11"/>
      <c r="G33" s="11">
        <v>5.4601540000000002</v>
      </c>
      <c r="H33" s="11"/>
      <c r="I33" s="11"/>
      <c r="J33" s="12"/>
      <c r="K33" s="11">
        <v>5.4601540000000002</v>
      </c>
      <c r="L33" s="13">
        <f t="shared" si="0"/>
        <v>0</v>
      </c>
      <c r="M33" s="11">
        <v>0</v>
      </c>
      <c r="N33" s="11">
        <v>100</v>
      </c>
      <c r="O33" s="24" t="s">
        <v>75</v>
      </c>
    </row>
    <row r="34" spans="1:15" ht="40.5" x14ac:dyDescent="0.15">
      <c r="A34" s="11">
        <v>29</v>
      </c>
      <c r="B34" s="10" t="s">
        <v>45</v>
      </c>
      <c r="C34" s="7" t="s">
        <v>16</v>
      </c>
      <c r="D34" s="12"/>
      <c r="E34" s="11"/>
      <c r="F34" s="11"/>
      <c r="G34" s="13">
        <v>341.05650000000003</v>
      </c>
      <c r="H34" s="11"/>
      <c r="I34" s="11"/>
      <c r="J34" s="11"/>
      <c r="K34" s="13">
        <v>341.05650000000003</v>
      </c>
      <c r="L34" s="13">
        <f t="shared" si="0"/>
        <v>0</v>
      </c>
      <c r="M34" s="11">
        <v>0</v>
      </c>
      <c r="N34" s="11">
        <v>100</v>
      </c>
      <c r="O34" s="24" t="s">
        <v>75</v>
      </c>
    </row>
    <row r="35" spans="1:15" ht="27" x14ac:dyDescent="0.15">
      <c r="A35" s="11">
        <v>30</v>
      </c>
      <c r="B35" s="10" t="s">
        <v>46</v>
      </c>
      <c r="C35" s="7" t="s">
        <v>16</v>
      </c>
      <c r="D35" s="12"/>
      <c r="E35" s="11"/>
      <c r="F35" s="11"/>
      <c r="G35" s="13">
        <v>18.072700000000001</v>
      </c>
      <c r="H35" s="11"/>
      <c r="I35" s="11"/>
      <c r="J35" s="11"/>
      <c r="K35" s="13">
        <v>18.072700000000001</v>
      </c>
      <c r="L35" s="13">
        <f t="shared" si="0"/>
        <v>0</v>
      </c>
      <c r="M35" s="11">
        <v>0</v>
      </c>
      <c r="N35" s="11">
        <v>100</v>
      </c>
      <c r="O35" s="24" t="s">
        <v>75</v>
      </c>
    </row>
    <row r="36" spans="1:15" ht="67.5" x14ac:dyDescent="0.15">
      <c r="A36" s="11">
        <v>31</v>
      </c>
      <c r="B36" s="10" t="s">
        <v>47</v>
      </c>
      <c r="C36" s="7" t="s">
        <v>16</v>
      </c>
      <c r="D36" s="12"/>
      <c r="E36" s="13">
        <v>363.6</v>
      </c>
      <c r="F36" s="11"/>
      <c r="G36" s="11"/>
      <c r="H36" s="11"/>
      <c r="I36" s="11">
        <v>363.6</v>
      </c>
      <c r="J36" s="11"/>
      <c r="K36" s="11"/>
      <c r="L36" s="13">
        <f t="shared" si="0"/>
        <v>0</v>
      </c>
      <c r="M36" s="11">
        <v>0</v>
      </c>
      <c r="N36" s="11">
        <v>100</v>
      </c>
      <c r="O36" s="24" t="s">
        <v>75</v>
      </c>
    </row>
    <row r="37" spans="1:15" ht="59.25" customHeight="1" x14ac:dyDescent="0.15">
      <c r="A37" s="11">
        <v>32</v>
      </c>
      <c r="B37" s="10" t="s">
        <v>48</v>
      </c>
      <c r="C37" s="7" t="s">
        <v>16</v>
      </c>
      <c r="D37" s="12"/>
      <c r="E37" s="11"/>
      <c r="F37" s="13">
        <v>199.9</v>
      </c>
      <c r="G37" s="11"/>
      <c r="H37" s="13"/>
      <c r="I37" s="13"/>
      <c r="J37" s="11">
        <v>199.9</v>
      </c>
      <c r="K37" s="11"/>
      <c r="L37" s="13">
        <f t="shared" si="0"/>
        <v>0</v>
      </c>
      <c r="M37" s="11">
        <v>0</v>
      </c>
      <c r="N37" s="11">
        <v>100</v>
      </c>
      <c r="O37" s="24" t="s">
        <v>75</v>
      </c>
    </row>
    <row r="38" spans="1:15" ht="70.5" customHeight="1" x14ac:dyDescent="0.15">
      <c r="A38" s="11">
        <v>33</v>
      </c>
      <c r="B38" s="10" t="s">
        <v>49</v>
      </c>
      <c r="C38" s="7" t="s">
        <v>16</v>
      </c>
      <c r="D38" s="12"/>
      <c r="E38" s="11"/>
      <c r="F38" s="13">
        <v>40.549999999999997</v>
      </c>
      <c r="G38" s="11"/>
      <c r="H38" s="13"/>
      <c r="I38" s="13"/>
      <c r="J38" s="11">
        <v>0</v>
      </c>
      <c r="K38" s="11"/>
      <c r="L38" s="13">
        <f t="shared" si="0"/>
        <v>40.549999999999997</v>
      </c>
      <c r="M38" s="11">
        <v>0</v>
      </c>
      <c r="N38" s="11">
        <v>0</v>
      </c>
      <c r="O38" s="24" t="s">
        <v>74</v>
      </c>
    </row>
    <row r="39" spans="1:15" ht="27" x14ac:dyDescent="0.15">
      <c r="A39" s="11">
        <v>34</v>
      </c>
      <c r="B39" s="10" t="s">
        <v>50</v>
      </c>
      <c r="C39" s="7" t="s">
        <v>16</v>
      </c>
      <c r="D39" s="12"/>
      <c r="E39" s="11"/>
      <c r="F39" s="11"/>
      <c r="G39" s="11">
        <v>152.1</v>
      </c>
      <c r="H39" s="11"/>
      <c r="I39" s="11"/>
      <c r="J39" s="12"/>
      <c r="K39" s="11">
        <v>152.1</v>
      </c>
      <c r="L39" s="13">
        <f t="shared" si="0"/>
        <v>0</v>
      </c>
      <c r="M39" s="11">
        <v>0</v>
      </c>
      <c r="N39" s="11">
        <v>100</v>
      </c>
      <c r="O39" s="24" t="s">
        <v>75</v>
      </c>
    </row>
    <row r="40" spans="1:15" ht="27" x14ac:dyDescent="0.15">
      <c r="A40" s="11">
        <v>35</v>
      </c>
      <c r="B40" s="10" t="s">
        <v>51</v>
      </c>
      <c r="C40" s="7" t="s">
        <v>16</v>
      </c>
      <c r="D40" s="12"/>
      <c r="E40" s="11"/>
      <c r="F40" s="11"/>
      <c r="G40" s="11">
        <v>28.998999999999999</v>
      </c>
      <c r="H40" s="11"/>
      <c r="I40" s="11"/>
      <c r="J40" s="12"/>
      <c r="K40" s="11">
        <v>28.998999999999999</v>
      </c>
      <c r="L40" s="13">
        <f t="shared" si="0"/>
        <v>0</v>
      </c>
      <c r="M40" s="11">
        <v>0</v>
      </c>
      <c r="N40" s="11">
        <v>100</v>
      </c>
      <c r="O40" s="24" t="s">
        <v>75</v>
      </c>
    </row>
    <row r="41" spans="1:15" ht="40.5" x14ac:dyDescent="0.15">
      <c r="A41" s="11">
        <v>36</v>
      </c>
      <c r="B41" s="10" t="s">
        <v>52</v>
      </c>
      <c r="C41" s="7" t="s">
        <v>16</v>
      </c>
      <c r="D41" s="12"/>
      <c r="E41" s="11"/>
      <c r="F41" s="11"/>
      <c r="G41" s="11">
        <v>1.9992000000000001</v>
      </c>
      <c r="H41" s="11"/>
      <c r="I41" s="11"/>
      <c r="J41" s="12"/>
      <c r="K41" s="11">
        <v>1.9992000000000001</v>
      </c>
      <c r="L41" s="13">
        <f t="shared" si="0"/>
        <v>0</v>
      </c>
      <c r="M41" s="11">
        <v>0</v>
      </c>
      <c r="N41" s="11">
        <v>100</v>
      </c>
      <c r="O41" s="24" t="s">
        <v>75</v>
      </c>
    </row>
    <row r="42" spans="1:15" ht="27" x14ac:dyDescent="0.15">
      <c r="A42" s="11">
        <v>37</v>
      </c>
      <c r="B42" s="10" t="s">
        <v>53</v>
      </c>
      <c r="C42" s="7" t="s">
        <v>16</v>
      </c>
      <c r="D42" s="12"/>
      <c r="E42" s="11"/>
      <c r="F42" s="11"/>
      <c r="G42" s="11">
        <v>19.95</v>
      </c>
      <c r="H42" s="11"/>
      <c r="I42" s="11"/>
      <c r="J42" s="12"/>
      <c r="K42" s="11">
        <v>19.95</v>
      </c>
      <c r="L42" s="13">
        <f t="shared" si="0"/>
        <v>0</v>
      </c>
      <c r="M42" s="11">
        <v>0</v>
      </c>
      <c r="N42" s="11">
        <v>100</v>
      </c>
      <c r="O42" s="24" t="s">
        <v>75</v>
      </c>
    </row>
    <row r="43" spans="1:15" ht="27" x14ac:dyDescent="0.15">
      <c r="A43" s="11">
        <v>38</v>
      </c>
      <c r="B43" s="10" t="s">
        <v>54</v>
      </c>
      <c r="C43" s="7" t="s">
        <v>16</v>
      </c>
      <c r="D43" s="12"/>
      <c r="E43" s="11"/>
      <c r="F43" s="11"/>
      <c r="G43" s="11">
        <v>10.199999999999999</v>
      </c>
      <c r="H43" s="11"/>
      <c r="I43" s="11"/>
      <c r="J43" s="12"/>
      <c r="K43" s="11">
        <v>10.199999999999999</v>
      </c>
      <c r="L43" s="13">
        <f t="shared" si="0"/>
        <v>0</v>
      </c>
      <c r="M43" s="11">
        <v>0</v>
      </c>
      <c r="N43" s="11">
        <v>100</v>
      </c>
      <c r="O43" s="24" t="s">
        <v>75</v>
      </c>
    </row>
    <row r="44" spans="1:15" ht="27" x14ac:dyDescent="0.15">
      <c r="A44" s="11">
        <v>39</v>
      </c>
      <c r="B44" s="10" t="s">
        <v>55</v>
      </c>
      <c r="C44" s="7" t="s">
        <v>16</v>
      </c>
      <c r="D44" s="12"/>
      <c r="E44" s="11"/>
      <c r="F44" s="11"/>
      <c r="G44" s="11">
        <v>2.2145000000000001</v>
      </c>
      <c r="H44" s="11"/>
      <c r="I44" s="11"/>
      <c r="J44" s="12"/>
      <c r="K44" s="11">
        <v>2.2145000000000001</v>
      </c>
      <c r="L44" s="13">
        <f t="shared" si="0"/>
        <v>0</v>
      </c>
      <c r="M44" s="11">
        <v>0</v>
      </c>
      <c r="N44" s="11">
        <v>100</v>
      </c>
      <c r="O44" s="24" t="s">
        <v>75</v>
      </c>
    </row>
    <row r="45" spans="1:15" ht="27" x14ac:dyDescent="0.15">
      <c r="A45" s="11">
        <v>40</v>
      </c>
      <c r="B45" s="10" t="s">
        <v>56</v>
      </c>
      <c r="C45" s="7" t="s">
        <v>16</v>
      </c>
      <c r="D45" s="12"/>
      <c r="E45" s="11"/>
      <c r="F45" s="11"/>
      <c r="G45" s="11">
        <v>0.5</v>
      </c>
      <c r="H45" s="11"/>
      <c r="I45" s="11"/>
      <c r="J45" s="12"/>
      <c r="K45" s="11">
        <v>0.5</v>
      </c>
      <c r="L45" s="13">
        <f t="shared" si="0"/>
        <v>0</v>
      </c>
      <c r="M45" s="11">
        <v>0</v>
      </c>
      <c r="N45" s="11">
        <v>100</v>
      </c>
      <c r="O45" s="24" t="s">
        <v>75</v>
      </c>
    </row>
    <row r="46" spans="1:15" ht="27" x14ac:dyDescent="0.15">
      <c r="A46" s="11">
        <v>41</v>
      </c>
      <c r="B46" s="10" t="s">
        <v>57</v>
      </c>
      <c r="C46" s="7" t="s">
        <v>16</v>
      </c>
      <c r="D46" s="12"/>
      <c r="E46" s="11"/>
      <c r="F46" s="11"/>
      <c r="G46" s="11">
        <v>50</v>
      </c>
      <c r="H46" s="11"/>
      <c r="I46" s="11"/>
      <c r="J46" s="12"/>
      <c r="K46" s="11">
        <v>50</v>
      </c>
      <c r="L46" s="13">
        <f t="shared" si="0"/>
        <v>0</v>
      </c>
      <c r="M46" s="11">
        <v>0</v>
      </c>
      <c r="N46" s="11">
        <v>100</v>
      </c>
      <c r="O46" s="24" t="s">
        <v>75</v>
      </c>
    </row>
    <row r="47" spans="1:15" ht="27" x14ac:dyDescent="0.15">
      <c r="A47" s="11">
        <v>42</v>
      </c>
      <c r="B47" s="10" t="s">
        <v>58</v>
      </c>
      <c r="C47" s="7" t="s">
        <v>16</v>
      </c>
      <c r="D47" s="12"/>
      <c r="E47" s="11"/>
      <c r="F47" s="11"/>
      <c r="G47" s="13">
        <v>17.423999999999999</v>
      </c>
      <c r="H47" s="11"/>
      <c r="I47" s="11"/>
      <c r="J47" s="11">
        <v>17.423999999999999</v>
      </c>
      <c r="K47" s="13">
        <v>17.423999999999999</v>
      </c>
      <c r="L47" s="13">
        <v>0</v>
      </c>
      <c r="M47" s="11">
        <v>0</v>
      </c>
      <c r="N47" s="11">
        <v>100</v>
      </c>
      <c r="O47" s="24" t="s">
        <v>75</v>
      </c>
    </row>
    <row r="48" spans="1:15" ht="81" x14ac:dyDescent="0.15">
      <c r="A48" s="11">
        <v>43</v>
      </c>
      <c r="B48" s="10" t="s">
        <v>59</v>
      </c>
      <c r="C48" s="7" t="s">
        <v>16</v>
      </c>
      <c r="D48" s="12"/>
      <c r="E48" s="13">
        <v>6</v>
      </c>
      <c r="F48" s="11"/>
      <c r="G48" s="11"/>
      <c r="H48" s="11"/>
      <c r="I48" s="11">
        <v>0</v>
      </c>
      <c r="J48" s="11"/>
      <c r="K48" s="11"/>
      <c r="L48" s="13">
        <v>6</v>
      </c>
      <c r="M48" s="11">
        <v>0</v>
      </c>
      <c r="N48" s="11">
        <v>0</v>
      </c>
      <c r="O48" s="24" t="s">
        <v>73</v>
      </c>
    </row>
    <row r="49" spans="1:15" ht="54" x14ac:dyDescent="0.15">
      <c r="A49" s="11">
        <v>44</v>
      </c>
      <c r="B49" s="10" t="s">
        <v>60</v>
      </c>
      <c r="C49" s="7" t="s">
        <v>16</v>
      </c>
      <c r="D49" s="12"/>
      <c r="E49" s="13">
        <v>10</v>
      </c>
      <c r="F49" s="11"/>
      <c r="G49" s="11"/>
      <c r="H49" s="11"/>
      <c r="I49" s="11">
        <v>8.61</v>
      </c>
      <c r="J49" s="11"/>
      <c r="K49" s="11"/>
      <c r="L49" s="13">
        <f t="shared" si="0"/>
        <v>0</v>
      </c>
      <c r="M49" s="11">
        <v>0</v>
      </c>
      <c r="N49" s="11">
        <v>100</v>
      </c>
      <c r="O49" s="24" t="s">
        <v>75</v>
      </c>
    </row>
    <row r="50" spans="1:15" ht="40.5" x14ac:dyDescent="0.15">
      <c r="A50" s="11">
        <v>45</v>
      </c>
      <c r="B50" s="10" t="s">
        <v>61</v>
      </c>
      <c r="C50" s="7" t="s">
        <v>16</v>
      </c>
      <c r="D50" s="12"/>
      <c r="E50" s="11"/>
      <c r="F50" s="13">
        <v>15</v>
      </c>
      <c r="G50" s="11"/>
      <c r="H50" s="13"/>
      <c r="I50" s="13"/>
      <c r="J50" s="11">
        <v>4.6987300000000003</v>
      </c>
      <c r="K50" s="11"/>
      <c r="L50" s="13">
        <f t="shared" si="0"/>
        <v>10.301269999999999</v>
      </c>
      <c r="M50" s="11">
        <v>0</v>
      </c>
      <c r="N50" s="11">
        <v>70</v>
      </c>
      <c r="O50" s="24" t="s">
        <v>73</v>
      </c>
    </row>
    <row r="51" spans="1:15" ht="54" x14ac:dyDescent="0.15">
      <c r="A51" s="11">
        <v>46</v>
      </c>
      <c r="B51" s="10" t="s">
        <v>62</v>
      </c>
      <c r="C51" s="7" t="s">
        <v>16</v>
      </c>
      <c r="D51" s="13">
        <v>23</v>
      </c>
      <c r="E51" s="11"/>
      <c r="F51" s="11"/>
      <c r="G51" s="11"/>
      <c r="H51" s="11">
        <v>23</v>
      </c>
      <c r="I51" s="11"/>
      <c r="J51" s="11"/>
      <c r="K51" s="11"/>
      <c r="L51" s="13">
        <f t="shared" si="0"/>
        <v>0</v>
      </c>
      <c r="M51" s="11">
        <v>0</v>
      </c>
      <c r="N51" s="11">
        <v>100</v>
      </c>
      <c r="O51" s="24" t="s">
        <v>75</v>
      </c>
    </row>
    <row r="52" spans="1:15" ht="40.5" x14ac:dyDescent="0.15">
      <c r="A52" s="11">
        <v>47</v>
      </c>
      <c r="B52" s="10" t="s">
        <v>63</v>
      </c>
      <c r="C52" s="7" t="s">
        <v>16</v>
      </c>
      <c r="D52" s="12"/>
      <c r="E52" s="13">
        <v>20</v>
      </c>
      <c r="F52" s="11"/>
      <c r="G52" s="11"/>
      <c r="H52" s="11"/>
      <c r="I52" s="11">
        <v>20</v>
      </c>
      <c r="J52" s="11"/>
      <c r="K52" s="11"/>
      <c r="L52" s="13">
        <f t="shared" si="0"/>
        <v>0</v>
      </c>
      <c r="M52" s="11">
        <v>0</v>
      </c>
      <c r="N52" s="11">
        <v>100</v>
      </c>
      <c r="O52" s="24" t="s">
        <v>75</v>
      </c>
    </row>
    <row r="53" spans="1:15" ht="36" customHeight="1" x14ac:dyDescent="0.15">
      <c r="A53" s="11">
        <v>48</v>
      </c>
      <c r="B53" s="10" t="s">
        <v>64</v>
      </c>
      <c r="C53" s="7" t="s">
        <v>16</v>
      </c>
      <c r="D53" s="12"/>
      <c r="E53" s="11"/>
      <c r="F53" s="11"/>
      <c r="G53" s="13">
        <v>25.791499999999999</v>
      </c>
      <c r="H53" s="11"/>
      <c r="I53" s="11"/>
      <c r="J53" s="11"/>
      <c r="K53" s="13">
        <v>25.791499999999999</v>
      </c>
      <c r="L53" s="13">
        <f t="shared" si="0"/>
        <v>0</v>
      </c>
      <c r="M53" s="11">
        <v>0</v>
      </c>
      <c r="N53" s="11">
        <v>100</v>
      </c>
      <c r="O53" s="24" t="s">
        <v>75</v>
      </c>
    </row>
    <row r="54" spans="1:15" ht="54" x14ac:dyDescent="0.15">
      <c r="A54" s="11">
        <v>49</v>
      </c>
      <c r="B54" s="10" t="s">
        <v>65</v>
      </c>
      <c r="C54" s="7" t="s">
        <v>16</v>
      </c>
      <c r="D54" s="12"/>
      <c r="E54" s="13">
        <v>14</v>
      </c>
      <c r="F54" s="11"/>
      <c r="G54" s="11"/>
      <c r="H54" s="11"/>
      <c r="I54" s="11">
        <v>14</v>
      </c>
      <c r="J54" s="11"/>
      <c r="K54" s="11"/>
      <c r="L54" s="13">
        <f t="shared" si="0"/>
        <v>0</v>
      </c>
      <c r="M54" s="11">
        <v>0</v>
      </c>
      <c r="N54" s="11">
        <v>100</v>
      </c>
      <c r="O54" s="24" t="s">
        <v>75</v>
      </c>
    </row>
    <row r="55" spans="1:15" ht="30" customHeight="1" x14ac:dyDescent="0.15">
      <c r="A55" s="11">
        <v>50</v>
      </c>
      <c r="B55" s="10" t="s">
        <v>66</v>
      </c>
      <c r="C55" s="7" t="s">
        <v>16</v>
      </c>
      <c r="D55" s="12"/>
      <c r="E55" s="11"/>
      <c r="F55" s="11"/>
      <c r="G55" s="13">
        <v>30</v>
      </c>
      <c r="H55" s="11"/>
      <c r="I55" s="11"/>
      <c r="J55" s="11"/>
      <c r="K55" s="13">
        <v>30</v>
      </c>
      <c r="L55" s="13">
        <v>0</v>
      </c>
      <c r="M55" s="11">
        <v>0</v>
      </c>
      <c r="N55" s="11">
        <v>100</v>
      </c>
      <c r="O55" s="24" t="s">
        <v>75</v>
      </c>
    </row>
    <row r="56" spans="1:15" ht="35.25" customHeight="1" x14ac:dyDescent="0.15">
      <c r="A56" s="11">
        <v>51</v>
      </c>
      <c r="B56" s="10" t="s">
        <v>67</v>
      </c>
      <c r="C56" s="7" t="s">
        <v>16</v>
      </c>
      <c r="D56" s="12"/>
      <c r="E56" s="11"/>
      <c r="F56" s="11"/>
      <c r="G56" s="13">
        <v>8</v>
      </c>
      <c r="H56" s="11"/>
      <c r="I56" s="11"/>
      <c r="J56" s="11"/>
      <c r="K56" s="13">
        <v>8</v>
      </c>
      <c r="L56" s="13">
        <v>0</v>
      </c>
      <c r="M56" s="11">
        <v>0</v>
      </c>
      <c r="N56" s="11">
        <v>100</v>
      </c>
      <c r="O56" s="24" t="s">
        <v>75</v>
      </c>
    </row>
    <row r="57" spans="1:15" ht="31.5" customHeight="1" x14ac:dyDescent="0.15">
      <c r="A57" s="11">
        <v>52</v>
      </c>
      <c r="B57" s="10" t="s">
        <v>68</v>
      </c>
      <c r="C57" s="7" t="s">
        <v>16</v>
      </c>
      <c r="D57" s="12"/>
      <c r="E57" s="11"/>
      <c r="F57" s="11"/>
      <c r="G57" s="13">
        <v>2</v>
      </c>
      <c r="H57" s="11"/>
      <c r="I57" s="11"/>
      <c r="J57" s="11"/>
      <c r="K57" s="13">
        <v>2</v>
      </c>
      <c r="L57" s="13">
        <f t="shared" si="0"/>
        <v>0</v>
      </c>
      <c r="M57" s="11">
        <v>0</v>
      </c>
      <c r="N57" s="11">
        <v>100</v>
      </c>
      <c r="O57" s="24" t="s">
        <v>75</v>
      </c>
    </row>
  </sheetData>
  <mergeCells count="12">
    <mergeCell ref="A1:B1"/>
    <mergeCell ref="A2:O2"/>
    <mergeCell ref="M3:O3"/>
    <mergeCell ref="A4:A5"/>
    <mergeCell ref="B4:B5"/>
    <mergeCell ref="C4:C5"/>
    <mergeCell ref="L4:L5"/>
    <mergeCell ref="M4:M5"/>
    <mergeCell ref="N4:N5"/>
    <mergeCell ref="O4:O5"/>
    <mergeCell ref="H4:K4"/>
    <mergeCell ref="D4:G4"/>
  </mergeCells>
  <phoneticPr fontId="6" type="noConversion"/>
  <printOptions horizontalCentered="1"/>
  <pageMargins left="0.55118110236220474" right="0.55118110236220474" top="0.62992125984251968" bottom="0.47244094488188981" header="0.51181102362204722" footer="0.27559055118110237"/>
  <pageSetup paperSize="9"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cp:lastPrinted>2024-04-22T06:52:47Z</cp:lastPrinted>
  <dcterms:created xsi:type="dcterms:W3CDTF">2020-04-13T05:45:00Z</dcterms:created>
  <dcterms:modified xsi:type="dcterms:W3CDTF">2024-04-22T06:55:09Z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D99E04930B33445BBEB966F7358E0FB9_12</vt:lpwstr>
  </property>
</Properties>
</file>