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2465"/>
  </bookViews>
  <sheets>
    <sheet name="农业局" sheetId="5" r:id="rId1"/>
    <sheet name="提前下达和年初预算数" sheetId="9" r:id="rId2"/>
  </sheets>
  <calcPr calcId="144525"/>
</workbook>
</file>

<file path=xl/sharedStrings.xml><?xml version="1.0" encoding="utf-8"?>
<sst xmlns="http://schemas.openxmlformats.org/spreadsheetml/2006/main" count="52" uniqueCount="39">
  <si>
    <t>2024年鹿泉区区级专项项目预算安排明细表</t>
  </si>
  <si>
    <t xml:space="preserve">                                                                                                                                   </t>
  </si>
  <si>
    <t>单位：万元</t>
  </si>
  <si>
    <t>序号</t>
  </si>
  <si>
    <t>财政业务主管科室</t>
  </si>
  <si>
    <t>预算部门（单位）</t>
  </si>
  <si>
    <t>项目名称</t>
  </si>
  <si>
    <t>2023年</t>
  </si>
  <si>
    <t>2024年申请预算数</t>
  </si>
  <si>
    <t>2024年预算安排</t>
  </si>
  <si>
    <t>专项项目类型</t>
  </si>
  <si>
    <t>项目概况</t>
  </si>
  <si>
    <t>功能分类</t>
  </si>
  <si>
    <t>备注</t>
  </si>
  <si>
    <t>预算拨款数</t>
  </si>
  <si>
    <t>实际拨款数</t>
  </si>
  <si>
    <t>农财股</t>
  </si>
  <si>
    <t>鹿泉区农业农村局</t>
  </si>
  <si>
    <t>雨露计划（必保）</t>
  </si>
  <si>
    <t>根据 《关于调整“雨露计划”职业教育工作程序的通知》（冀扶办发【2018】7号）文件要求，我区每年安排“雨露计划”项目资金。2023年为贫困学生发放雨露计划补助资金，每生每季1500元，实际发放学生人数24人，2024年预算需安排资金5万元。扶贫资金，建档立卡学生补助资金。</t>
  </si>
  <si>
    <t>一般预算</t>
  </si>
  <si>
    <t>巩固脱贫攻坚成果本级配套资金（必保）</t>
  </si>
  <si>
    <t>每年的巩固脱贫攻坚成果本级配套资金不低于上年度。2024年预算需安排资金70万元。扶贫资金，上级要求不得低于上年，涉及考核。</t>
  </si>
  <si>
    <t>帮扶灵寿资金（必保）</t>
  </si>
  <si>
    <t>根据《中共石家庄市鹿泉区委办公室石家庄市鹿泉区人民政府办公室关于印发&lt;石家庄市鹿泉区结对帮扶灵寿县工作实施方案（2021-2025）&gt;的通知》要求，鹿泉区在本级财政预算中每年协调帮扶资金100万元。2024年预算需安排资金100万元。扶贫资金，2021-2025年每年安排100万元。石家庄市财政局要求必须全部支出。</t>
  </si>
  <si>
    <t>巩固脱贫攻坚成果经费</t>
  </si>
  <si>
    <t>为巩固脱贫攻坚成果拓展工作保障，需安排工作经费用于2024年宣传培训、材料印发、办公用品和耗材，以及上级检查考核等方面。2024年预算需安排资金5万元。</t>
  </si>
  <si>
    <t>合计</t>
  </si>
  <si>
    <t>2024年提前下达资金和本级预算安排情况表</t>
  </si>
  <si>
    <t>单位名称</t>
  </si>
  <si>
    <t>提前下达文件金额</t>
  </si>
  <si>
    <t>本级预算安排</t>
  </si>
  <si>
    <t>基金</t>
  </si>
  <si>
    <t>本级预算小计</t>
  </si>
  <si>
    <t>气象局</t>
  </si>
  <si>
    <t>农财代编</t>
  </si>
  <si>
    <t>农业局</t>
  </si>
  <si>
    <t>水利局</t>
  </si>
  <si>
    <t>石财农的提前下达上级文件共15702.70866万元，其中农财代编1547.9585万元、水利局5882.17万元，农业局8122.58016万元，财政局7万元，气象局53万元，96号文件科技局30万元，126号文件住建局60万元。</t>
  </si>
</sst>
</file>

<file path=xl/styles.xml><?xml version="1.0" encoding="utf-8"?>
<styleSheet xmlns="http://schemas.openxmlformats.org/spreadsheetml/2006/main">
  <numFmts count="8">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_ "/>
    <numFmt numFmtId="177" formatCode="0.000_ "/>
    <numFmt numFmtId="178" formatCode="0.00000_ "/>
    <numFmt numFmtId="179" formatCode="0.00_);[Red]\(0.00\)"/>
  </numFmts>
  <fonts count="28">
    <font>
      <sz val="11"/>
      <color theme="1"/>
      <name val="宋体"/>
      <charset val="134"/>
      <scheme val="minor"/>
    </font>
    <font>
      <b/>
      <sz val="11"/>
      <color theme="1"/>
      <name val="宋体"/>
      <charset val="134"/>
      <scheme val="minor"/>
    </font>
    <font>
      <b/>
      <sz val="18"/>
      <name val="宋体"/>
      <charset val="134"/>
    </font>
    <font>
      <b/>
      <sz val="12"/>
      <name val="宋体"/>
      <charset val="134"/>
    </font>
    <font>
      <b/>
      <sz val="22"/>
      <name val="宋体"/>
      <charset val="134"/>
    </font>
    <font>
      <sz val="12"/>
      <name val="宋体"/>
      <charset val="134"/>
    </font>
    <font>
      <b/>
      <sz val="11"/>
      <name val="宋体"/>
      <charset val="134"/>
      <scheme val="minor"/>
    </font>
    <font>
      <sz val="10"/>
      <color theme="1"/>
      <name val="宋体"/>
      <charset val="134"/>
      <scheme val="minor"/>
    </font>
    <font>
      <sz val="10"/>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6"/>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5" borderId="0" applyNumberFormat="0" applyBorder="0" applyAlignment="0" applyProtection="0">
      <alignment vertical="center"/>
    </xf>
    <xf numFmtId="0" fontId="24" fillId="11"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3" borderId="0" applyNumberFormat="0" applyBorder="0" applyAlignment="0" applyProtection="0">
      <alignment vertical="center"/>
    </xf>
    <xf numFmtId="0" fontId="16" fillId="6" borderId="0" applyNumberFormat="0" applyBorder="0" applyAlignment="0" applyProtection="0">
      <alignment vertical="center"/>
    </xf>
    <xf numFmtId="43" fontId="0" fillId="0" borderId="0" applyFont="0" applyFill="0" applyBorder="0" applyAlignment="0" applyProtection="0">
      <alignment vertical="center"/>
    </xf>
    <xf numFmtId="0" fontId="17" fillId="19"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9" borderId="12" applyNumberFormat="0" applyFont="0" applyAlignment="0" applyProtection="0">
      <alignment vertical="center"/>
    </xf>
    <xf numFmtId="0" fontId="17" fillId="21"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10" applyNumberFormat="0" applyFill="0" applyAlignment="0" applyProtection="0">
      <alignment vertical="center"/>
    </xf>
    <xf numFmtId="0" fontId="11" fillId="0" borderId="10" applyNumberFormat="0" applyFill="0" applyAlignment="0" applyProtection="0">
      <alignment vertical="center"/>
    </xf>
    <xf numFmtId="0" fontId="17" fillId="18" borderId="0" applyNumberFormat="0" applyBorder="0" applyAlignment="0" applyProtection="0">
      <alignment vertical="center"/>
    </xf>
    <xf numFmtId="0" fontId="14" fillId="0" borderId="14" applyNumberFormat="0" applyFill="0" applyAlignment="0" applyProtection="0">
      <alignment vertical="center"/>
    </xf>
    <xf numFmtId="0" fontId="17" fillId="17" borderId="0" applyNumberFormat="0" applyBorder="0" applyAlignment="0" applyProtection="0">
      <alignment vertical="center"/>
    </xf>
    <xf numFmtId="0" fontId="18" fillId="8" borderId="11" applyNumberFormat="0" applyAlignment="0" applyProtection="0">
      <alignment vertical="center"/>
    </xf>
    <xf numFmtId="0" fontId="25" fillId="8" borderId="15" applyNumberFormat="0" applyAlignment="0" applyProtection="0">
      <alignment vertical="center"/>
    </xf>
    <xf numFmtId="0" fontId="10" fillId="5" borderId="9" applyNumberFormat="0" applyAlignment="0" applyProtection="0">
      <alignment vertical="center"/>
    </xf>
    <xf numFmtId="0" fontId="9" fillId="14" borderId="0" applyNumberFormat="0" applyBorder="0" applyAlignment="0" applyProtection="0">
      <alignment vertical="center"/>
    </xf>
    <xf numFmtId="0" fontId="17" fillId="25" borderId="0" applyNumberFormat="0" applyBorder="0" applyAlignment="0" applyProtection="0">
      <alignment vertical="center"/>
    </xf>
    <xf numFmtId="0" fontId="26" fillId="0" borderId="16" applyNumberFormat="0" applyFill="0" applyAlignment="0" applyProtection="0">
      <alignment vertical="center"/>
    </xf>
    <xf numFmtId="0" fontId="20" fillId="0" borderId="13" applyNumberFormat="0" applyFill="0" applyAlignment="0" applyProtection="0">
      <alignment vertical="center"/>
    </xf>
    <xf numFmtId="0" fontId="27" fillId="26" borderId="0" applyNumberFormat="0" applyBorder="0" applyAlignment="0" applyProtection="0">
      <alignment vertical="center"/>
    </xf>
    <xf numFmtId="0" fontId="23" fillId="10" borderId="0" applyNumberFormat="0" applyBorder="0" applyAlignment="0" applyProtection="0">
      <alignment vertical="center"/>
    </xf>
    <xf numFmtId="0" fontId="9" fillId="29" borderId="0" applyNumberFormat="0" applyBorder="0" applyAlignment="0" applyProtection="0">
      <alignment vertical="center"/>
    </xf>
    <xf numFmtId="0" fontId="17" fillId="7" borderId="0" applyNumberFormat="0" applyBorder="0" applyAlignment="0" applyProtection="0">
      <alignment vertical="center"/>
    </xf>
    <xf numFmtId="0" fontId="9" fillId="22" borderId="0" applyNumberFormat="0" applyBorder="0" applyAlignment="0" applyProtection="0">
      <alignment vertical="center"/>
    </xf>
    <xf numFmtId="0" fontId="9" fillId="4" borderId="0" applyNumberFormat="0" applyBorder="0" applyAlignment="0" applyProtection="0">
      <alignment vertical="center"/>
    </xf>
    <xf numFmtId="0" fontId="9" fillId="28" borderId="0" applyNumberFormat="0" applyBorder="0" applyAlignment="0" applyProtection="0">
      <alignment vertical="center"/>
    </xf>
    <xf numFmtId="0" fontId="9" fillId="32" borderId="0" applyNumberFormat="0" applyBorder="0" applyAlignment="0" applyProtection="0">
      <alignment vertical="center"/>
    </xf>
    <xf numFmtId="0" fontId="17" fillId="34" borderId="0" applyNumberFormat="0" applyBorder="0" applyAlignment="0" applyProtection="0">
      <alignment vertical="center"/>
    </xf>
    <xf numFmtId="0" fontId="17" fillId="24" borderId="0" applyNumberFormat="0" applyBorder="0" applyAlignment="0" applyProtection="0">
      <alignment vertical="center"/>
    </xf>
    <xf numFmtId="0" fontId="9" fillId="27" borderId="0" applyNumberFormat="0" applyBorder="0" applyAlignment="0" applyProtection="0">
      <alignment vertical="center"/>
    </xf>
    <xf numFmtId="0" fontId="9" fillId="31" borderId="0" applyNumberFormat="0" applyBorder="0" applyAlignment="0" applyProtection="0">
      <alignment vertical="center"/>
    </xf>
    <xf numFmtId="0" fontId="17" fillId="23" borderId="0" applyNumberFormat="0" applyBorder="0" applyAlignment="0" applyProtection="0">
      <alignment vertical="center"/>
    </xf>
    <xf numFmtId="0" fontId="9" fillId="30" borderId="0" applyNumberFormat="0" applyBorder="0" applyAlignment="0" applyProtection="0">
      <alignment vertical="center"/>
    </xf>
    <xf numFmtId="0" fontId="17" fillId="20" borderId="0" applyNumberFormat="0" applyBorder="0" applyAlignment="0" applyProtection="0">
      <alignment vertical="center"/>
    </xf>
    <xf numFmtId="0" fontId="17" fillId="33" borderId="0" applyNumberFormat="0" applyBorder="0" applyAlignment="0" applyProtection="0">
      <alignment vertical="center"/>
    </xf>
    <xf numFmtId="0" fontId="9" fillId="12" borderId="0" applyNumberFormat="0" applyBorder="0" applyAlignment="0" applyProtection="0">
      <alignment vertical="center"/>
    </xf>
    <xf numFmtId="0" fontId="17" fillId="16" borderId="0" applyNumberFormat="0" applyBorder="0" applyAlignment="0" applyProtection="0">
      <alignment vertical="center"/>
    </xf>
  </cellStyleXfs>
  <cellXfs count="45">
    <xf numFmtId="0" fontId="0" fillId="0" borderId="0" xfId="0">
      <alignment vertical="center"/>
    </xf>
    <xf numFmtId="0" fontId="1" fillId="2" borderId="0" xfId="0" applyFont="1" applyFill="1" applyAlignment="1"/>
    <xf numFmtId="0" fontId="1" fillId="0" borderId="0" xfId="0" applyFont="1" applyAlignment="1">
      <alignment horizontal="center" vertical="center"/>
    </xf>
    <xf numFmtId="0" fontId="1" fillId="0" borderId="0" xfId="0" applyFont="1" applyAlignment="1"/>
    <xf numFmtId="0" fontId="2" fillId="0" borderId="0" xfId="0" applyFont="1" applyAlignment="1">
      <alignment horizontal="center" vertical="center" wrapText="1"/>
    </xf>
    <xf numFmtId="0" fontId="1" fillId="0" borderId="1" xfId="0" applyFont="1" applyBorder="1" applyAlignment="1">
      <alignment horizontal="center" vertical="center"/>
    </xf>
    <xf numFmtId="0" fontId="3" fillId="0" borderId="2"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3" fillId="0" borderId="2" xfId="0" applyFont="1" applyBorder="1" applyAlignment="1">
      <alignment horizontal="center" vertical="center"/>
    </xf>
    <xf numFmtId="0" fontId="1" fillId="0" borderId="7" xfId="0" applyFont="1" applyBorder="1" applyAlignment="1">
      <alignment horizontal="center" vertical="center"/>
    </xf>
    <xf numFmtId="0" fontId="1" fillId="0" borderId="2" xfId="0" applyFont="1" applyBorder="1" applyAlignment="1">
      <alignment horizontal="center" vertical="center"/>
    </xf>
    <xf numFmtId="178" fontId="1" fillId="0" borderId="2" xfId="0" applyNumberFormat="1" applyFont="1" applyBorder="1" applyAlignment="1">
      <alignment horizontal="center" vertical="center"/>
    </xf>
    <xf numFmtId="0" fontId="3" fillId="2" borderId="2" xfId="0" applyFont="1" applyFill="1" applyBorder="1" applyAlignment="1">
      <alignment horizontal="center" vertical="center"/>
    </xf>
    <xf numFmtId="0" fontId="1" fillId="2" borderId="2" xfId="0" applyFont="1" applyFill="1" applyBorder="1" applyAlignment="1">
      <alignment horizontal="center" vertical="center"/>
    </xf>
    <xf numFmtId="178" fontId="1" fillId="2" borderId="2" xfId="0" applyNumberFormat="1" applyFont="1" applyFill="1" applyBorder="1" applyAlignment="1">
      <alignment horizontal="center" vertical="center"/>
    </xf>
    <xf numFmtId="177" fontId="3" fillId="0" borderId="2" xfId="0" applyNumberFormat="1" applyFont="1" applyBorder="1" applyAlignment="1">
      <alignment horizontal="center" vertical="center"/>
    </xf>
    <xf numFmtId="178" fontId="3" fillId="0" borderId="2" xfId="0" applyNumberFormat="1" applyFont="1" applyBorder="1" applyAlignment="1">
      <alignment horizontal="center" vertical="center"/>
    </xf>
    <xf numFmtId="0" fontId="1" fillId="0" borderId="8" xfId="0" applyFont="1" applyBorder="1" applyAlignment="1">
      <alignment horizontal="center" wrapText="1"/>
    </xf>
    <xf numFmtId="0" fontId="0" fillId="3" borderId="0" xfId="0" applyFill="1">
      <alignment vertical="center"/>
    </xf>
    <xf numFmtId="0" fontId="4" fillId="3" borderId="0" xfId="0" applyFont="1" applyFill="1" applyAlignment="1">
      <alignment horizontal="center" vertical="center"/>
    </xf>
    <xf numFmtId="0" fontId="5" fillId="3" borderId="0" xfId="0" applyFont="1" applyFill="1" applyAlignment="1">
      <alignment vertical="center"/>
    </xf>
    <xf numFmtId="0" fontId="5" fillId="3" borderId="0" xfId="0" applyFont="1" applyFill="1" applyAlignment="1">
      <alignment horizontal="center" vertical="center"/>
    </xf>
    <xf numFmtId="176" fontId="5" fillId="3" borderId="0" xfId="0" applyNumberFormat="1" applyFont="1" applyFill="1" applyAlignment="1">
      <alignment horizontal="center" vertical="center"/>
    </xf>
    <xf numFmtId="0" fontId="6" fillId="3" borderId="2" xfId="0" applyFont="1" applyFill="1" applyBorder="1" applyAlignment="1" applyProtection="1">
      <alignment horizontal="center" vertical="center" wrapText="1"/>
      <protection locked="0"/>
    </xf>
    <xf numFmtId="0" fontId="6" fillId="3" borderId="5" xfId="0" applyFont="1" applyFill="1" applyBorder="1" applyAlignment="1" applyProtection="1">
      <alignment horizontal="center" vertical="center" wrapText="1"/>
      <protection locked="0"/>
    </xf>
    <xf numFmtId="0" fontId="6" fillId="3" borderId="2" xfId="0" applyFont="1" applyFill="1" applyBorder="1" applyAlignment="1" applyProtection="1">
      <alignment horizontal="left" vertical="center" wrapText="1"/>
      <protection locked="0"/>
    </xf>
    <xf numFmtId="179" fontId="6" fillId="3" borderId="2" xfId="0" applyNumberFormat="1" applyFont="1" applyFill="1" applyBorder="1" applyAlignment="1" applyProtection="1">
      <alignment horizontal="center" vertical="center" wrapText="1"/>
      <protection locked="0"/>
    </xf>
    <xf numFmtId="176" fontId="6" fillId="3" borderId="2" xfId="0" applyNumberFormat="1" applyFont="1" applyFill="1" applyBorder="1" applyAlignment="1" applyProtection="1">
      <alignment horizontal="center" vertical="center" wrapText="1"/>
      <protection locked="0"/>
    </xf>
    <xf numFmtId="0" fontId="0" fillId="3" borderId="2" xfId="0" applyFill="1" applyBorder="1" applyAlignment="1">
      <alignment horizontal="center" vertical="center"/>
    </xf>
    <xf numFmtId="0" fontId="7" fillId="3" borderId="5" xfId="0" applyFont="1" applyFill="1" applyBorder="1" applyAlignment="1">
      <alignment horizontal="center" vertical="center" wrapText="1"/>
    </xf>
    <xf numFmtId="0" fontId="7" fillId="3" borderId="2" xfId="0" applyFont="1" applyFill="1" applyBorder="1" applyAlignment="1">
      <alignment horizontal="left" vertical="center" wrapText="1"/>
    </xf>
    <xf numFmtId="0" fontId="7" fillId="3" borderId="2" xfId="0" applyFont="1" applyFill="1" applyBorder="1" applyAlignment="1">
      <alignment horizontal="center" vertical="center" wrapText="1"/>
    </xf>
    <xf numFmtId="176" fontId="7" fillId="3" borderId="2" xfId="0" applyNumberFormat="1" applyFont="1" applyFill="1" applyBorder="1" applyAlignment="1">
      <alignment horizontal="center" vertical="center" wrapText="1"/>
    </xf>
    <xf numFmtId="0" fontId="0" fillId="0" borderId="2" xfId="0" applyFont="1" applyBorder="1" applyAlignment="1">
      <alignment horizontal="center" vertical="center"/>
    </xf>
    <xf numFmtId="0" fontId="0" fillId="0" borderId="2" xfId="0" applyBorder="1" applyAlignment="1">
      <alignment horizontal="center" vertical="center"/>
    </xf>
    <xf numFmtId="0" fontId="0" fillId="0" borderId="2" xfId="0" applyBorder="1">
      <alignment vertical="center"/>
    </xf>
    <xf numFmtId="176" fontId="0" fillId="0" borderId="2" xfId="0" applyNumberFormat="1" applyBorder="1">
      <alignment vertical="center"/>
    </xf>
    <xf numFmtId="0" fontId="8" fillId="3" borderId="0" xfId="0" applyFont="1" applyFill="1" applyAlignment="1">
      <alignment horizontal="right" vertical="center"/>
    </xf>
    <xf numFmtId="0" fontId="6" fillId="3" borderId="2"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0" fillId="3" borderId="2" xfId="0" applyFont="1" applyFill="1" applyBorder="1" applyAlignment="1">
      <alignment horizontal="center" vertical="center"/>
    </xf>
    <xf numFmtId="0" fontId="0" fillId="3" borderId="2" xfId="0" applyFont="1" applyFill="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1"/>
  <sheetViews>
    <sheetView tabSelected="1" workbookViewId="0">
      <selection activeCell="J23" sqref="J23"/>
    </sheetView>
  </sheetViews>
  <sheetFormatPr defaultColWidth="9" defaultRowHeight="13.5"/>
  <cols>
    <col min="4" max="4" width="11.4416666666667" customWidth="1"/>
    <col min="5" max="5" width="9" customWidth="1"/>
    <col min="8" max="8" width="9.55833333333333" customWidth="1"/>
    <col min="10" max="10" width="65.875" customWidth="1"/>
    <col min="12" max="12" width="11.4916666666667" customWidth="1"/>
    <col min="13" max="13" width="9" customWidth="1"/>
  </cols>
  <sheetData>
    <row r="1" s="21" customFormat="1" ht="45" customHeight="1" spans="1:12">
      <c r="A1" s="22" t="s">
        <v>0</v>
      </c>
      <c r="B1" s="22"/>
      <c r="C1" s="22"/>
      <c r="D1" s="22"/>
      <c r="E1" s="22"/>
      <c r="F1" s="22"/>
      <c r="G1" s="22"/>
      <c r="H1" s="22"/>
      <c r="I1" s="22"/>
      <c r="J1" s="22"/>
      <c r="K1" s="22"/>
      <c r="L1" s="22"/>
    </row>
    <row r="2" s="21" customFormat="1" ht="19.95" customHeight="1" spans="1:11">
      <c r="A2" s="23" t="s">
        <v>1</v>
      </c>
      <c r="B2" s="23"/>
      <c r="C2" s="23"/>
      <c r="D2" s="23"/>
      <c r="E2" s="24"/>
      <c r="F2" s="24"/>
      <c r="G2" s="24"/>
      <c r="H2" s="25"/>
      <c r="I2" s="23"/>
      <c r="J2" s="40" t="s">
        <v>2</v>
      </c>
      <c r="K2" s="40"/>
    </row>
    <row r="3" s="21" customFormat="1" spans="1:12">
      <c r="A3" s="26" t="s">
        <v>3</v>
      </c>
      <c r="B3" s="27" t="s">
        <v>4</v>
      </c>
      <c r="C3" s="28" t="s">
        <v>5</v>
      </c>
      <c r="D3" s="28" t="s">
        <v>6</v>
      </c>
      <c r="E3" s="29" t="s">
        <v>7</v>
      </c>
      <c r="F3" s="29"/>
      <c r="G3" s="29" t="s">
        <v>8</v>
      </c>
      <c r="H3" s="30" t="s">
        <v>9</v>
      </c>
      <c r="I3" s="29" t="s">
        <v>10</v>
      </c>
      <c r="J3" s="41" t="s">
        <v>11</v>
      </c>
      <c r="K3" s="42" t="s">
        <v>12</v>
      </c>
      <c r="L3" s="43" t="s">
        <v>13</v>
      </c>
    </row>
    <row r="4" s="21" customFormat="1" ht="27" spans="1:12">
      <c r="A4" s="26"/>
      <c r="B4" s="27"/>
      <c r="C4" s="28"/>
      <c r="D4" s="28"/>
      <c r="E4" s="29" t="s">
        <v>14</v>
      </c>
      <c r="F4" s="29" t="s">
        <v>15</v>
      </c>
      <c r="G4" s="29"/>
      <c r="H4" s="30"/>
      <c r="I4" s="29"/>
      <c r="J4" s="41"/>
      <c r="K4" s="42"/>
      <c r="L4" s="43"/>
    </row>
    <row r="5" s="21" customFormat="1" ht="54" customHeight="1" spans="1:12">
      <c r="A5" s="31">
        <v>1451</v>
      </c>
      <c r="B5" s="32" t="s">
        <v>16</v>
      </c>
      <c r="C5" s="33" t="s">
        <v>17</v>
      </c>
      <c r="D5" s="33" t="s">
        <v>18</v>
      </c>
      <c r="E5" s="34">
        <v>5</v>
      </c>
      <c r="F5" s="34">
        <v>3.6</v>
      </c>
      <c r="G5" s="34">
        <v>5</v>
      </c>
      <c r="H5" s="35">
        <v>5</v>
      </c>
      <c r="I5" s="34">
        <v>1</v>
      </c>
      <c r="J5" s="33" t="s">
        <v>19</v>
      </c>
      <c r="K5" s="31">
        <v>213</v>
      </c>
      <c r="L5" s="44" t="s">
        <v>20</v>
      </c>
    </row>
    <row r="6" s="21" customFormat="1" ht="36" spans="1:12">
      <c r="A6" s="31">
        <v>1452</v>
      </c>
      <c r="B6" s="32" t="s">
        <v>16</v>
      </c>
      <c r="C6" s="33" t="s">
        <v>17</v>
      </c>
      <c r="D6" s="33" t="s">
        <v>21</v>
      </c>
      <c r="E6" s="34">
        <v>70</v>
      </c>
      <c r="F6" s="34">
        <v>70</v>
      </c>
      <c r="G6" s="34">
        <v>70</v>
      </c>
      <c r="H6" s="35">
        <v>70</v>
      </c>
      <c r="I6" s="34">
        <v>7</v>
      </c>
      <c r="J6" s="33" t="s">
        <v>22</v>
      </c>
      <c r="K6" s="31">
        <v>213</v>
      </c>
      <c r="L6" s="44" t="s">
        <v>20</v>
      </c>
    </row>
    <row r="7" s="21" customFormat="1" ht="55" customHeight="1" spans="1:12">
      <c r="A7" s="31">
        <v>1453</v>
      </c>
      <c r="B7" s="32" t="s">
        <v>16</v>
      </c>
      <c r="C7" s="33" t="s">
        <v>17</v>
      </c>
      <c r="D7" s="33" t="s">
        <v>23</v>
      </c>
      <c r="E7" s="34">
        <v>100</v>
      </c>
      <c r="F7" s="34">
        <v>100</v>
      </c>
      <c r="G7" s="34">
        <v>100</v>
      </c>
      <c r="H7" s="35">
        <v>100</v>
      </c>
      <c r="I7" s="34">
        <v>7</v>
      </c>
      <c r="J7" s="33" t="s">
        <v>24</v>
      </c>
      <c r="K7" s="31">
        <v>213</v>
      </c>
      <c r="L7" s="44" t="s">
        <v>20</v>
      </c>
    </row>
    <row r="8" s="21" customFormat="1" ht="28" customHeight="1" spans="1:12">
      <c r="A8" s="31">
        <v>1456</v>
      </c>
      <c r="B8" s="32" t="s">
        <v>16</v>
      </c>
      <c r="C8" s="33" t="s">
        <v>17</v>
      </c>
      <c r="D8" s="33" t="s">
        <v>25</v>
      </c>
      <c r="E8" s="34">
        <v>0</v>
      </c>
      <c r="F8" s="34">
        <v>0</v>
      </c>
      <c r="G8" s="34">
        <v>5</v>
      </c>
      <c r="H8" s="35">
        <v>0</v>
      </c>
      <c r="I8" s="34">
        <v>7</v>
      </c>
      <c r="J8" s="33" t="s">
        <v>26</v>
      </c>
      <c r="K8" s="31">
        <v>213</v>
      </c>
      <c r="L8" s="44" t="s">
        <v>20</v>
      </c>
    </row>
    <row r="9" ht="21" customHeight="1" spans="1:12">
      <c r="A9" s="36" t="s">
        <v>27</v>
      </c>
      <c r="B9" s="37"/>
      <c r="C9" s="38"/>
      <c r="D9" s="38"/>
      <c r="E9" s="38"/>
      <c r="F9" s="38"/>
      <c r="G9" s="38"/>
      <c r="H9" s="39">
        <f>SUM(H5:H8)</f>
        <v>175</v>
      </c>
      <c r="I9" s="38"/>
      <c r="J9" s="38"/>
      <c r="K9" s="38"/>
      <c r="L9" s="38"/>
    </row>
    <row r="10" ht="6" customHeight="1"/>
    <row r="11" ht="8" customHeight="1"/>
  </sheetData>
  <mergeCells count="14">
    <mergeCell ref="A1:L1"/>
    <mergeCell ref="J2:K2"/>
    <mergeCell ref="E3:F3"/>
    <mergeCell ref="A9:B9"/>
    <mergeCell ref="A3:A4"/>
    <mergeCell ref="B3:B4"/>
    <mergeCell ref="C3:C4"/>
    <mergeCell ref="D3:D4"/>
    <mergeCell ref="G3:G4"/>
    <mergeCell ref="H3:H4"/>
    <mergeCell ref="I3:I4"/>
    <mergeCell ref="J3:J4"/>
    <mergeCell ref="K3:K4"/>
    <mergeCell ref="L3:L4"/>
  </mergeCells>
  <pageMargins left="0.7" right="0.196527777777778" top="0.156944444444444" bottom="0.196527777777778" header="0.314583333333333" footer="0.236111111111111"/>
  <pageSetup paperSize="9" scale="82"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
  <sheetViews>
    <sheetView workbookViewId="0">
      <selection activeCell="E7" sqref="E7"/>
    </sheetView>
  </sheetViews>
  <sheetFormatPr defaultColWidth="9" defaultRowHeight="13.5" outlineLevelCol="5"/>
  <cols>
    <col min="1" max="1" width="23.775" style="3" customWidth="1"/>
    <col min="2" max="2" width="25.8833333333333" style="3" customWidth="1"/>
    <col min="3" max="3" width="26.775" style="3" customWidth="1"/>
    <col min="4" max="4" width="17.4416666666667" style="3" customWidth="1"/>
    <col min="5" max="5" width="27.2166666666667" style="3" customWidth="1"/>
    <col min="6" max="6" width="24.4416666666667" style="3" customWidth="1"/>
    <col min="7" max="16384" width="8.88333333333333" style="3"/>
  </cols>
  <sheetData>
    <row r="1" ht="51" customHeight="1" spans="1:6">
      <c r="A1" s="4" t="s">
        <v>28</v>
      </c>
      <c r="B1" s="4"/>
      <c r="C1" s="4"/>
      <c r="D1" s="4"/>
      <c r="E1" s="4"/>
      <c r="F1" s="4"/>
    </row>
    <row r="2" ht="37.2" customHeight="1" spans="1:6">
      <c r="A2" s="2"/>
      <c r="B2" s="2"/>
      <c r="C2" s="2"/>
      <c r="D2" s="2"/>
      <c r="E2" s="5" t="s">
        <v>2</v>
      </c>
      <c r="F2" s="5"/>
    </row>
    <row r="3" ht="38.4" customHeight="1" spans="1:6">
      <c r="A3" s="6" t="s">
        <v>29</v>
      </c>
      <c r="B3" s="6" t="s">
        <v>30</v>
      </c>
      <c r="C3" s="7" t="s">
        <v>31</v>
      </c>
      <c r="D3" s="8"/>
      <c r="E3" s="9"/>
      <c r="F3" s="10" t="s">
        <v>27</v>
      </c>
    </row>
    <row r="4" ht="39" customHeight="1" spans="1:6">
      <c r="A4" s="6"/>
      <c r="B4" s="6"/>
      <c r="C4" s="11" t="s">
        <v>20</v>
      </c>
      <c r="D4" s="11" t="s">
        <v>32</v>
      </c>
      <c r="E4" s="11" t="s">
        <v>33</v>
      </c>
      <c r="F4" s="12"/>
    </row>
    <row r="5" ht="39" customHeight="1" spans="1:6">
      <c r="A5" s="11" t="s">
        <v>34</v>
      </c>
      <c r="B5" s="11">
        <v>53</v>
      </c>
      <c r="C5" s="13">
        <v>147.3</v>
      </c>
      <c r="D5" s="13"/>
      <c r="E5" s="13">
        <f>C5+D5</f>
        <v>147.3</v>
      </c>
      <c r="F5" s="14">
        <f t="shared" ref="F5:F9" si="0">SUM(B5:E5)</f>
        <v>347.6</v>
      </c>
    </row>
    <row r="6" ht="39" customHeight="1" spans="1:6">
      <c r="A6" s="11" t="s">
        <v>35</v>
      </c>
      <c r="B6" s="11">
        <v>1547.9585</v>
      </c>
      <c r="C6" s="13">
        <v>2951.73</v>
      </c>
      <c r="D6" s="13"/>
      <c r="E6" s="13">
        <f t="shared" ref="E6:E8" si="1">C6+D6</f>
        <v>2951.73</v>
      </c>
      <c r="F6" s="14">
        <f t="shared" si="0"/>
        <v>7451.4185</v>
      </c>
    </row>
    <row r="7" s="1" customFormat="1" ht="37.8" customHeight="1" spans="1:6">
      <c r="A7" s="15" t="s">
        <v>36</v>
      </c>
      <c r="B7" s="15">
        <v>8122.58016</v>
      </c>
      <c r="C7" s="16">
        <v>4506.29</v>
      </c>
      <c r="D7" s="16"/>
      <c r="E7" s="16">
        <f t="shared" si="1"/>
        <v>4506.29</v>
      </c>
      <c r="F7" s="17">
        <f t="shared" si="0"/>
        <v>17135.16016</v>
      </c>
    </row>
    <row r="8" ht="39" customHeight="1" spans="1:6">
      <c r="A8" s="11" t="s">
        <v>37</v>
      </c>
      <c r="B8" s="18">
        <v>5882.17</v>
      </c>
      <c r="C8" s="13">
        <v>10272.97</v>
      </c>
      <c r="D8" s="13">
        <v>4420</v>
      </c>
      <c r="E8" s="13">
        <f t="shared" si="1"/>
        <v>14692.97</v>
      </c>
      <c r="F8" s="14">
        <f t="shared" si="0"/>
        <v>35268.11</v>
      </c>
    </row>
    <row r="9" s="2" customFormat="1" ht="55.8" customHeight="1" spans="1:6">
      <c r="A9" s="11" t="s">
        <v>27</v>
      </c>
      <c r="B9" s="19">
        <f>SUM(B5:B8)</f>
        <v>15605.70866</v>
      </c>
      <c r="C9" s="13">
        <f t="shared" ref="C9:E9" si="2">SUM(C5:C8)</f>
        <v>17878.29</v>
      </c>
      <c r="D9" s="13">
        <f t="shared" si="2"/>
        <v>4420</v>
      </c>
      <c r="E9" s="13">
        <f t="shared" si="2"/>
        <v>22298.29</v>
      </c>
      <c r="F9" s="14">
        <f t="shared" si="0"/>
        <v>60202.28866</v>
      </c>
    </row>
    <row r="10" ht="52.8" customHeight="1" spans="1:6">
      <c r="A10" s="20" t="s">
        <v>38</v>
      </c>
      <c r="B10" s="20"/>
      <c r="C10" s="20"/>
      <c r="D10" s="20"/>
      <c r="E10" s="20"/>
      <c r="F10" s="20"/>
    </row>
    <row r="11" ht="33" customHeight="1"/>
  </sheetData>
  <mergeCells count="7">
    <mergeCell ref="A1:F1"/>
    <mergeCell ref="E2:F2"/>
    <mergeCell ref="C3:E3"/>
    <mergeCell ref="A10:F10"/>
    <mergeCell ref="A3:A4"/>
    <mergeCell ref="B3:B4"/>
    <mergeCell ref="F3:F4"/>
  </mergeCells>
  <pageMargins left="0.25" right="0.25"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农业局</vt:lpstr>
      <vt:lpstr>提前下达和年初预算数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到位</cp:lastModifiedBy>
  <dcterms:created xsi:type="dcterms:W3CDTF">2024-01-21T02:06:00Z</dcterms:created>
  <cp:lastPrinted>2024-02-04T06:01:00Z</cp:lastPrinted>
  <dcterms:modified xsi:type="dcterms:W3CDTF">2024-02-23T02:05:22Z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ICV">
    <vt:lpwstr>9EC4E256FFBB4343A99526D9C8947E2F</vt:lpwstr>
  </property>
</Properties>
</file>