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<sst xmlns="http://schemas.openxmlformats.org/spreadsheetml/2006/main" count="55" uniqueCount="34">
  <si>
    <t>附件2</t>
  </si>
  <si>
    <t>部门绩效自评结果公开汇总表</t>
  </si>
  <si>
    <t>主管部门：鹿泉区科工局</t>
  </si>
  <si>
    <t>单位：万元</t>
  </si>
  <si>
    <t>序号</t>
  </si>
  <si>
    <t>项目名称</t>
  </si>
  <si>
    <t>项目实施单位</t>
  </si>
  <si>
    <t>预算数
（调整后）</t>
  </si>
  <si>
    <t>执行数
（至2022年底）</t>
  </si>
  <si>
    <t>结余交回财政数</t>
  </si>
  <si>
    <t>自评得分</t>
  </si>
  <si>
    <t>自评结果应用意见</t>
  </si>
  <si>
    <t>创新创业奖励资金</t>
  </si>
  <si>
    <t>科工局</t>
  </si>
  <si>
    <t>无问题，继续对符合政策项目予以支持。</t>
  </si>
  <si>
    <t>创新中心运营经费</t>
  </si>
  <si>
    <t>无问题，引进多样化宣传形式，扩大影响力。</t>
  </si>
  <si>
    <t>电子信息成果转换对接会</t>
  </si>
  <si>
    <t>项目未执行</t>
  </si>
  <si>
    <t>创新创业大赛资金</t>
  </si>
  <si>
    <t>退役人员工资及相关经费</t>
  </si>
  <si>
    <t>无问题，继续做好退役人员帮扶工作。</t>
  </si>
  <si>
    <t>科普经费</t>
  </si>
  <si>
    <t>防疫物资应急保障</t>
  </si>
  <si>
    <t>无问题</t>
  </si>
  <si>
    <t>用江水重点企业用水补贴</t>
  </si>
  <si>
    <t>鹿泉区免费wifi二期项目服务费</t>
  </si>
  <si>
    <t>西安电子科技大学河北研究院</t>
  </si>
  <si>
    <t>项目暂时搁置</t>
  </si>
  <si>
    <t>普兴电子项目电力专线工程</t>
  </si>
  <si>
    <t>石家庄鹿创科技服务公司资本金</t>
  </si>
  <si>
    <t>森思泰克公司科研经费</t>
  </si>
  <si>
    <t>购置350台空气消毒机</t>
  </si>
  <si>
    <t>合  计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</si>
</sst>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22"/>
      <color indexed="8"/>
      <name val="宋体"/>
      <charset val="134"/>
    </font>
    <font>
      <sz val="12"/>
      <name val="仿宋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right" vertical="center"/>
    </xf>
    <xf numFmtId="0" fontId="2" fillId="0" borderId="2" xfId="0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20"/>
  <sheetViews>
    <sheetView tabSelected="1" workbookViewId="0">
      <pane ySplit="5" topLeftCell="A6" activePane="bottomLeft" state="frozen"/>
      <selection/>
      <selection pane="bottomLeft" activeCell="F25" sqref="F25"/>
    </sheetView>
  </sheetViews>
  <sheetFormatPr defaultColWidth="8.69166666666667" defaultRowHeight="13.5" outlineLevelCol="7"/>
  <cols>
    <col min="1" max="1" width="5.375" style="3" customWidth="1"/>
    <col min="2" max="2" width="31.625" style="4" customWidth="1"/>
    <col min="3" max="3" width="13.875" customWidth="1"/>
    <col min="4" max="4" width="12.625" customWidth="1"/>
    <col min="5" max="5" width="15" customWidth="1"/>
    <col min="6" max="6" width="10.375" customWidth="1"/>
    <col min="7" max="7" width="10.625" customWidth="1"/>
    <col min="8" max="8" width="45.375" customWidth="1"/>
  </cols>
  <sheetData>
    <row r="1" spans="1:2">
      <c r="A1" s="5" t="s">
        <v>0</v>
      </c>
      <c r="B1" s="5"/>
    </row>
    <row r="2" ht="42" customHeight="1" spans="1:8">
      <c r="A2" s="6" t="s">
        <v>1</v>
      </c>
      <c r="B2" s="7"/>
      <c r="C2" s="6"/>
      <c r="D2" s="6"/>
      <c r="E2" s="6"/>
      <c r="F2" s="6"/>
      <c r="G2" s="6"/>
      <c r="H2" s="6"/>
    </row>
    <row r="3" ht="10.75" customHeight="1" spans="1:8">
      <c r="A3" s="6"/>
      <c r="B3" s="7"/>
      <c r="C3" s="6"/>
      <c r="D3" s="6"/>
      <c r="E3" s="6"/>
      <c r="F3" s="6"/>
      <c r="G3" s="6"/>
      <c r="H3" s="6"/>
    </row>
    <row r="4" s="1" customFormat="1" ht="26.05" customHeight="1" spans="1:8">
      <c r="A4" s="8" t="s">
        <v>2</v>
      </c>
      <c r="B4" s="8"/>
      <c r="C4" s="8"/>
      <c r="D4" s="9"/>
      <c r="E4" s="9"/>
      <c r="F4" s="10" t="s">
        <v>3</v>
      </c>
      <c r="G4" s="10"/>
      <c r="H4" s="10"/>
    </row>
    <row r="5" s="2" customFormat="1" ht="45" customHeight="1" spans="1:8">
      <c r="A5" s="11" t="s">
        <v>4</v>
      </c>
      <c r="B5" s="11" t="s">
        <v>5</v>
      </c>
      <c r="C5" s="11" t="s">
        <v>6</v>
      </c>
      <c r="D5" s="11" t="s">
        <v>7</v>
      </c>
      <c r="E5" s="11" t="s">
        <v>8</v>
      </c>
      <c r="F5" s="11" t="s">
        <v>9</v>
      </c>
      <c r="G5" s="11" t="s">
        <v>10</v>
      </c>
      <c r="H5" s="11" t="s">
        <v>11</v>
      </c>
    </row>
    <row r="6" ht="20.05" customHeight="1" spans="1:8">
      <c r="A6" s="12">
        <v>1</v>
      </c>
      <c r="B6" s="12" t="s">
        <v>12</v>
      </c>
      <c r="C6" s="12" t="s">
        <v>13</v>
      </c>
      <c r="D6" s="12">
        <v>1443</v>
      </c>
      <c r="E6" s="12">
        <v>1408</v>
      </c>
      <c r="F6" s="12">
        <f>D6-E6</f>
        <v>35</v>
      </c>
      <c r="G6" s="12">
        <v>100</v>
      </c>
      <c r="H6" s="12" t="s">
        <v>14</v>
      </c>
    </row>
    <row r="7" ht="20.05" customHeight="1" spans="1:8">
      <c r="A7" s="12">
        <v>2</v>
      </c>
      <c r="B7" s="12" t="s">
        <v>15</v>
      </c>
      <c r="C7" s="12" t="s">
        <v>13</v>
      </c>
      <c r="D7" s="12">
        <v>156</v>
      </c>
      <c r="E7" s="12">
        <v>150</v>
      </c>
      <c r="F7" s="12">
        <f t="shared" ref="F7:F19" si="0">D7-E7</f>
        <v>6</v>
      </c>
      <c r="G7" s="12">
        <v>100</v>
      </c>
      <c r="H7" s="12" t="s">
        <v>16</v>
      </c>
    </row>
    <row r="8" ht="20.05" customHeight="1" spans="1:8">
      <c r="A8" s="12">
        <v>3</v>
      </c>
      <c r="B8" s="12" t="s">
        <v>17</v>
      </c>
      <c r="C8" s="12" t="s">
        <v>13</v>
      </c>
      <c r="D8" s="12">
        <v>0</v>
      </c>
      <c r="E8" s="12">
        <v>0</v>
      </c>
      <c r="F8" s="12">
        <f t="shared" si="0"/>
        <v>0</v>
      </c>
      <c r="G8" s="12">
        <v>0</v>
      </c>
      <c r="H8" s="12" t="s">
        <v>18</v>
      </c>
    </row>
    <row r="9" ht="20.05" customHeight="1" spans="1:8">
      <c r="A9" s="12">
        <v>4</v>
      </c>
      <c r="B9" s="12" t="s">
        <v>19</v>
      </c>
      <c r="C9" s="12" t="s">
        <v>13</v>
      </c>
      <c r="D9" s="12">
        <v>0</v>
      </c>
      <c r="E9" s="12">
        <v>0</v>
      </c>
      <c r="F9" s="12">
        <f t="shared" si="0"/>
        <v>0</v>
      </c>
      <c r="G9" s="12">
        <v>0</v>
      </c>
      <c r="H9" s="12" t="s">
        <v>18</v>
      </c>
    </row>
    <row r="10" ht="20.05" customHeight="1" spans="1:8">
      <c r="A10" s="12">
        <v>5</v>
      </c>
      <c r="B10" s="12" t="s">
        <v>20</v>
      </c>
      <c r="C10" s="12" t="s">
        <v>13</v>
      </c>
      <c r="D10" s="12">
        <v>88.05</v>
      </c>
      <c r="E10" s="12">
        <v>69.43</v>
      </c>
      <c r="F10" s="12">
        <f t="shared" si="0"/>
        <v>18.62</v>
      </c>
      <c r="G10" s="12">
        <v>98</v>
      </c>
      <c r="H10" s="12" t="s">
        <v>21</v>
      </c>
    </row>
    <row r="11" ht="20.05" customHeight="1" spans="1:8">
      <c r="A11" s="12">
        <v>6</v>
      </c>
      <c r="B11" s="12" t="s">
        <v>22</v>
      </c>
      <c r="C11" s="12" t="s">
        <v>13</v>
      </c>
      <c r="D11" s="12">
        <v>2</v>
      </c>
      <c r="E11" s="12">
        <v>0</v>
      </c>
      <c r="F11" s="12">
        <f t="shared" si="0"/>
        <v>2</v>
      </c>
      <c r="G11" s="12">
        <v>0</v>
      </c>
      <c r="H11" s="12" t="s">
        <v>18</v>
      </c>
    </row>
    <row r="12" ht="20.05" customHeight="1" spans="1:8">
      <c r="A12" s="12">
        <v>7</v>
      </c>
      <c r="B12" s="12" t="s">
        <v>23</v>
      </c>
      <c r="C12" s="12" t="s">
        <v>13</v>
      </c>
      <c r="D12" s="12">
        <v>2580.24</v>
      </c>
      <c r="E12" s="12">
        <v>2259.24</v>
      </c>
      <c r="F12" s="12">
        <f t="shared" si="0"/>
        <v>321</v>
      </c>
      <c r="G12" s="12">
        <v>98</v>
      </c>
      <c r="H12" s="12" t="s">
        <v>24</v>
      </c>
    </row>
    <row r="13" ht="20.05" customHeight="1" spans="1:8">
      <c r="A13" s="12">
        <v>8</v>
      </c>
      <c r="B13" s="12" t="s">
        <v>25</v>
      </c>
      <c r="C13" s="12" t="s">
        <v>13</v>
      </c>
      <c r="D13" s="12">
        <v>2761.4</v>
      </c>
      <c r="E13" s="12">
        <v>2761.4</v>
      </c>
      <c r="F13" s="12">
        <f t="shared" si="0"/>
        <v>0</v>
      </c>
      <c r="G13" s="12">
        <v>100</v>
      </c>
      <c r="H13" s="12" t="s">
        <v>24</v>
      </c>
    </row>
    <row r="14" ht="20.05" customHeight="1" spans="1:8">
      <c r="A14" s="12">
        <v>9</v>
      </c>
      <c r="B14" s="12" t="s">
        <v>26</v>
      </c>
      <c r="C14" s="12" t="s">
        <v>13</v>
      </c>
      <c r="D14" s="12">
        <v>40</v>
      </c>
      <c r="E14" s="12">
        <v>0</v>
      </c>
      <c r="F14" s="12">
        <f t="shared" si="0"/>
        <v>40</v>
      </c>
      <c r="G14" s="12">
        <v>0</v>
      </c>
      <c r="H14" s="12" t="s">
        <v>18</v>
      </c>
    </row>
    <row r="15" ht="20.05" customHeight="1" spans="1:8">
      <c r="A15" s="12">
        <v>10</v>
      </c>
      <c r="B15" s="12" t="s">
        <v>27</v>
      </c>
      <c r="C15" s="12" t="s">
        <v>13</v>
      </c>
      <c r="D15" s="12">
        <v>21.67</v>
      </c>
      <c r="E15" s="12">
        <v>0</v>
      </c>
      <c r="F15" s="12">
        <f t="shared" si="0"/>
        <v>21.67</v>
      </c>
      <c r="G15" s="12">
        <v>0</v>
      </c>
      <c r="H15" s="12" t="s">
        <v>28</v>
      </c>
    </row>
    <row r="16" ht="20.05" customHeight="1" spans="1:8">
      <c r="A16" s="12">
        <v>11</v>
      </c>
      <c r="B16" s="12" t="s">
        <v>29</v>
      </c>
      <c r="C16" s="12" t="s">
        <v>13</v>
      </c>
      <c r="D16" s="12">
        <v>52.75</v>
      </c>
      <c r="E16" s="12">
        <v>52.75</v>
      </c>
      <c r="F16" s="12">
        <f t="shared" si="0"/>
        <v>0</v>
      </c>
      <c r="G16" s="12">
        <v>100</v>
      </c>
      <c r="H16" s="12" t="s">
        <v>24</v>
      </c>
    </row>
    <row r="17" ht="20.05" customHeight="1" spans="1:8">
      <c r="A17" s="12">
        <v>12</v>
      </c>
      <c r="B17" s="12" t="s">
        <v>30</v>
      </c>
      <c r="C17" s="12" t="s">
        <v>13</v>
      </c>
      <c r="D17" s="12">
        <v>750</v>
      </c>
      <c r="E17" s="12">
        <v>750</v>
      </c>
      <c r="F17" s="12">
        <f t="shared" si="0"/>
        <v>0</v>
      </c>
      <c r="G17" s="12">
        <v>100</v>
      </c>
      <c r="H17" s="12" t="s">
        <v>24</v>
      </c>
    </row>
    <row r="18" ht="20.05" customHeight="1" spans="1:8">
      <c r="A18" s="12">
        <v>13</v>
      </c>
      <c r="B18" s="12" t="s">
        <v>31</v>
      </c>
      <c r="C18" s="12" t="s">
        <v>13</v>
      </c>
      <c r="D18" s="12">
        <v>500</v>
      </c>
      <c r="E18" s="12">
        <v>500</v>
      </c>
      <c r="F18" s="12">
        <f t="shared" si="0"/>
        <v>0</v>
      </c>
      <c r="G18" s="12">
        <v>100</v>
      </c>
      <c r="H18" s="12" t="s">
        <v>24</v>
      </c>
    </row>
    <row r="19" ht="20.05" customHeight="1" spans="1:8">
      <c r="A19" s="12">
        <v>14</v>
      </c>
      <c r="B19" s="12" t="s">
        <v>32</v>
      </c>
      <c r="C19" s="12" t="s">
        <v>13</v>
      </c>
      <c r="D19" s="12">
        <v>150</v>
      </c>
      <c r="E19" s="12">
        <v>145.25</v>
      </c>
      <c r="F19" s="12">
        <f t="shared" si="0"/>
        <v>4.75</v>
      </c>
      <c r="G19" s="12">
        <v>100</v>
      </c>
      <c r="H19" s="12" t="s">
        <v>24</v>
      </c>
    </row>
    <row r="20" ht="26" customHeight="1" spans="1:8">
      <c r="A20" s="13"/>
      <c r="B20" s="12" t="s">
        <v>33</v>
      </c>
      <c r="C20" s="14"/>
      <c r="D20" s="12">
        <f>SUM(D6:D19)</f>
        <v>8545.11</v>
      </c>
      <c r="E20" s="12">
        <f>SUM(E6:E19)</f>
        <v>8096.07</v>
      </c>
      <c r="F20" s="12">
        <f>SUM(F6:F19)</f>
        <v>449.04</v>
      </c>
      <c r="G20" s="14"/>
      <c r="H20" s="14"/>
    </row>
  </sheetData>
  <mergeCells count="3">
    <mergeCell ref="A1:B1"/>
    <mergeCell ref="A2:H2"/>
    <mergeCell ref="F4:H4"/>
  </mergeCells>
  <printOptions horizontalCentered="1"/>
  <pageMargins left="0.590277777777778" right="0.590277777777778" top="0.629861111111111" bottom="0.472222222222222" header="0.511805555555556" footer="0.275"/>
  <pageSetup paperSize="9" scale="94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水舞娃娃</cp:lastModifiedBy>
  <dcterms:created xsi:type="dcterms:W3CDTF">2020-04-13T05:45:00Z</dcterms:created>
  <cp:lastPrinted>2021-02-23T06:18:00Z</cp:lastPrinted>
  <dcterms:modified xsi:type="dcterms:W3CDTF">2023-10-17T03:43:46Z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DD7F73273C224D69885E2D4DBA60ADF4_12</vt:lpwstr>
  </property>
</Properties>
</file>