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<sst xmlns="http://schemas.openxmlformats.org/spreadsheetml/2006/main" count="36">
  <si>
    <t>附件2</t>
  </si>
  <si>
    <t>部门绩效自评结果公开汇总表</t>
  </si>
  <si>
    <t>主管部门：石家庄市鹿泉区财政局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</si>
  <si>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</si>
  <si>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</si>
  <si>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</si>
  <si>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</si>
  <si>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</si>
  <si>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</si>
  <si>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</si>
  <si>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</si>
  <si>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</si>
  <si>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2022年财政专网运行维护费</t>
  </si>
  <si>
    <t>石家庄市鹿泉区财政局</t>
  </si>
  <si>
    <t>财政局后院维修改造项目</t>
  </si>
  <si>
    <t>政府财务报告及内控制度编制委托业务费</t>
  </si>
  <si>
    <t>2022年机关服务专项经费</t>
  </si>
  <si>
    <t>2022年网络运行维护、服务费</t>
  </si>
  <si>
    <t>法律咨询、律师代理服务</t>
  </si>
  <si>
    <t>信息化建设</t>
  </si>
  <si>
    <t>预算绩效管理业务费</t>
  </si>
  <si>
    <t>评估业务费</t>
  </si>
  <si>
    <t>2022年财政改革业务费</t>
  </si>
  <si>
    <t>房屋租赁收入应缴税费</t>
  </si>
  <si>
    <t>政府购买投资评审服务项目</t>
  </si>
  <si>
    <t>2022年会计人员培训费</t>
  </si>
  <si>
    <t>票据工本费</t>
  </si>
  <si>
    <t>水利局农村区域供水管网资产审计、评估等费用</t>
  </si>
  <si>
    <t>2022年涉农项目财政管理及农村综合改革业务费</t>
  </si>
  <si>
    <t>委托审计费</t>
  </si>
  <si>
    <t>财政工资代发系统“一网通办”建设费</t>
  </si>
  <si>
    <t>档案信息安全建设管理费</t>
  </si>
  <si>
    <t>资产处置应交税费</t>
  </si>
  <si>
    <t>国有资产评估，拍卖委托业务费</t>
  </si>
  <si>
    <t>税收专项检查服务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</si>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</sst>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22" borderId="1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9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8" applyNumberFormat="0" applyAlignment="0" applyProtection="0">
      <alignment vertical="center"/>
    </xf>
    <xf numFmtId="0" fontId="21" fillId="13" borderId="12" applyNumberFormat="0" applyAlignment="0" applyProtection="0">
      <alignment vertical="center"/>
    </xf>
    <xf numFmtId="0" fontId="5" fillId="4" borderId="6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5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5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36"/>
  <sheetViews>
    <sheetView tabSelected="1" workbookViewId="0">
      <pane ySplit="5" topLeftCell="A24" activePane="bottomLeft" state="frozen"/>
      <selection/>
      <selection pane="bottomLeft" activeCell="G25" sqref="G25"/>
    </sheetView>
  </sheetViews>
  <sheetFormatPr defaultColWidth="8.75" defaultRowHeight="13.5" outlineLevelCol="7"/>
  <cols>
    <col min="1" max="1" width="7.25" style="3" customWidth="1"/>
    <col min="2" max="2" width="23.25" style="4" customWidth="1"/>
    <col min="3" max="3" width="22.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7.125" customWidth="1"/>
  </cols>
  <sheetData>
    <row r="1" spans="1:2">
      <c r="A1" s="5" t="s">
        <v>0</v>
      </c>
      <c r="B1" s="5"/>
    </row>
    <row r="2" ht="30.75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.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1" customHeight="1" spans="1:8">
      <c r="A4" s="8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33" customHeight="1" spans="1:8">
      <c r="A6" s="13">
        <v>1</v>
      </c>
      <c r="B6" s="12" t="s">
        <v>12</v>
      </c>
      <c r="C6" s="13" t="s">
        <v>13</v>
      </c>
      <c r="D6" s="13">
        <v>29.64</v>
      </c>
      <c r="E6" s="14">
        <v>29.64</v>
      </c>
      <c r="F6" s="13">
        <f>D6-E6</f>
        <v>0</v>
      </c>
      <c r="G6" s="13">
        <v>100</v>
      </c>
      <c r="H6" s="13"/>
    </row>
    <row r="7" ht="27.95" customHeight="1" spans="1:8">
      <c r="A7" s="13">
        <v>2</v>
      </c>
      <c r="B7" s="12" t="s">
        <v>14</v>
      </c>
      <c r="C7" s="13" t="s">
        <v>13</v>
      </c>
      <c r="D7" s="13">
        <v>20</v>
      </c>
      <c r="E7" s="15">
        <v>19.791635</v>
      </c>
      <c r="F7" s="13">
        <f t="shared" ref="F7:F34" si="0">D7-E7</f>
        <v>0.208365000000001</v>
      </c>
      <c r="G7" s="13">
        <v>99.9</v>
      </c>
      <c r="H7" s="13"/>
    </row>
    <row r="8" ht="31.5" customHeight="1" spans="1:8">
      <c r="A8" s="13">
        <v>3</v>
      </c>
      <c r="B8" s="12" t="s">
        <v>15</v>
      </c>
      <c r="C8" s="13" t="s">
        <v>13</v>
      </c>
      <c r="D8" s="15">
        <v>5</v>
      </c>
      <c r="E8" s="15">
        <v>0.85</v>
      </c>
      <c r="F8" s="13">
        <f t="shared" si="0"/>
        <v>4.15</v>
      </c>
      <c r="G8" s="13">
        <v>83.4</v>
      </c>
      <c r="H8" s="13"/>
    </row>
    <row r="9" ht="27.95" customHeight="1" spans="1:8">
      <c r="A9" s="13">
        <v>4</v>
      </c>
      <c r="B9" s="12" t="s">
        <v>16</v>
      </c>
      <c r="C9" s="13" t="s">
        <v>13</v>
      </c>
      <c r="D9" s="15">
        <v>25</v>
      </c>
      <c r="E9" s="15">
        <v>24.438</v>
      </c>
      <c r="F9" s="13">
        <f t="shared" si="0"/>
        <v>0.562000000000001</v>
      </c>
      <c r="G9" s="13">
        <v>99.8</v>
      </c>
      <c r="H9" s="13"/>
    </row>
    <row r="10" ht="33.75" customHeight="1" spans="1:8">
      <c r="A10" s="13">
        <v>5</v>
      </c>
      <c r="B10" s="12" t="s">
        <v>17</v>
      </c>
      <c r="C10" s="13" t="s">
        <v>13</v>
      </c>
      <c r="D10" s="15">
        <v>9.2</v>
      </c>
      <c r="E10" s="15">
        <v>6.788</v>
      </c>
      <c r="F10" s="13">
        <f t="shared" si="0"/>
        <v>2.412</v>
      </c>
      <c r="G10" s="13">
        <v>97</v>
      </c>
      <c r="H10" s="13"/>
    </row>
    <row r="11" ht="27.95" customHeight="1" spans="1:8">
      <c r="A11" s="13">
        <v>6</v>
      </c>
      <c r="B11" s="12" t="s">
        <v>18</v>
      </c>
      <c r="C11" s="13" t="s">
        <v>13</v>
      </c>
      <c r="D11" s="13">
        <v>4</v>
      </c>
      <c r="E11" s="13">
        <v>3</v>
      </c>
      <c r="F11" s="13">
        <f t="shared" si="0"/>
        <v>1</v>
      </c>
      <c r="G11" s="13">
        <v>95.5</v>
      </c>
      <c r="H11" s="13"/>
    </row>
    <row r="12" ht="27.95" customHeight="1" spans="1:8">
      <c r="A12" s="13">
        <v>7</v>
      </c>
      <c r="B12" s="12" t="s">
        <v>19</v>
      </c>
      <c r="C12" s="13" t="s">
        <v>13</v>
      </c>
      <c r="D12" s="13">
        <v>17</v>
      </c>
      <c r="E12" s="13">
        <v>14.94</v>
      </c>
      <c r="F12" s="13">
        <f t="shared" si="0"/>
        <v>2.06</v>
      </c>
      <c r="G12" s="13">
        <v>96.8</v>
      </c>
      <c r="H12" s="13"/>
    </row>
    <row r="13" customFormat="1" ht="27.95" customHeight="1" spans="1:8">
      <c r="A13" s="13">
        <v>8</v>
      </c>
      <c r="B13" s="12" t="s">
        <v>19</v>
      </c>
      <c r="C13" s="13" t="s">
        <v>13</v>
      </c>
      <c r="D13" s="13">
        <v>50</v>
      </c>
      <c r="E13" s="13">
        <v>50</v>
      </c>
      <c r="F13" s="13">
        <f t="shared" si="0"/>
        <v>0</v>
      </c>
      <c r="G13" s="13">
        <v>100</v>
      </c>
      <c r="H13" s="13"/>
    </row>
    <row r="14" ht="27.95" customHeight="1" spans="1:8">
      <c r="A14" s="13">
        <v>9</v>
      </c>
      <c r="B14" s="12" t="s">
        <v>20</v>
      </c>
      <c r="C14" s="13" t="s">
        <v>13</v>
      </c>
      <c r="D14" s="13">
        <v>15</v>
      </c>
      <c r="E14" s="13">
        <v>5.47</v>
      </c>
      <c r="F14" s="13">
        <f t="shared" si="0"/>
        <v>9.53</v>
      </c>
      <c r="G14" s="13">
        <v>91.4</v>
      </c>
      <c r="H14" s="13"/>
    </row>
    <row r="15" ht="27.95" customHeight="1" spans="1:8">
      <c r="A15" s="13">
        <v>10</v>
      </c>
      <c r="B15" s="12" t="s">
        <v>21</v>
      </c>
      <c r="C15" s="13" t="s">
        <v>13</v>
      </c>
      <c r="D15" s="13">
        <v>10</v>
      </c>
      <c r="E15" s="15">
        <v>3.8503</v>
      </c>
      <c r="F15" s="13">
        <f t="shared" si="0"/>
        <v>6.1497</v>
      </c>
      <c r="G15" s="13">
        <v>93.9</v>
      </c>
      <c r="H15" s="13"/>
    </row>
    <row r="16" ht="27.95" customHeight="1" spans="1:8">
      <c r="A16" s="13">
        <v>11</v>
      </c>
      <c r="B16" s="12" t="s">
        <v>22</v>
      </c>
      <c r="C16" s="13" t="s">
        <v>13</v>
      </c>
      <c r="D16" s="13">
        <v>40</v>
      </c>
      <c r="E16" s="15">
        <v>21.3361</v>
      </c>
      <c r="F16" s="13">
        <f t="shared" si="0"/>
        <v>18.6639</v>
      </c>
      <c r="G16" s="13">
        <v>90.6</v>
      </c>
      <c r="H16" s="13"/>
    </row>
    <row r="17" ht="27.95" customHeight="1" spans="1:8">
      <c r="A17" s="13">
        <v>12</v>
      </c>
      <c r="B17" s="12" t="s">
        <v>23</v>
      </c>
      <c r="C17" s="16" t="s">
        <v>13</v>
      </c>
      <c r="D17" s="16">
        <v>5.2</v>
      </c>
      <c r="E17" s="17">
        <v>4.78139</v>
      </c>
      <c r="F17" s="13">
        <f t="shared" si="0"/>
        <v>0.41861</v>
      </c>
      <c r="G17" s="13">
        <v>98.4</v>
      </c>
      <c r="H17" s="13"/>
    </row>
    <row r="18" customFormat="1" ht="27.95" customHeight="1" spans="1:8">
      <c r="A18" s="13">
        <v>13</v>
      </c>
      <c r="B18" s="12" t="s">
        <v>24</v>
      </c>
      <c r="C18" s="13" t="s">
        <v>13</v>
      </c>
      <c r="D18" s="13">
        <v>200</v>
      </c>
      <c r="E18" s="18">
        <v>200</v>
      </c>
      <c r="F18" s="13">
        <f t="shared" si="0"/>
        <v>0</v>
      </c>
      <c r="G18" s="13">
        <v>100</v>
      </c>
      <c r="H18" s="13"/>
    </row>
    <row r="19" ht="27.95" customHeight="1" spans="1:8">
      <c r="A19" s="13">
        <v>14</v>
      </c>
      <c r="B19" s="12" t="s">
        <v>25</v>
      </c>
      <c r="C19" s="13" t="s">
        <v>13</v>
      </c>
      <c r="D19" s="13">
        <v>6</v>
      </c>
      <c r="E19" s="13">
        <v>0.6</v>
      </c>
      <c r="F19" s="13">
        <f t="shared" si="0"/>
        <v>5.4</v>
      </c>
      <c r="G19" s="13">
        <v>82</v>
      </c>
      <c r="H19" s="13"/>
    </row>
    <row r="20" ht="27.95" customHeight="1" spans="1:8">
      <c r="A20" s="13">
        <v>15</v>
      </c>
      <c r="B20" s="12" t="s">
        <v>26</v>
      </c>
      <c r="C20" s="13" t="s">
        <v>13</v>
      </c>
      <c r="D20" s="13">
        <v>9</v>
      </c>
      <c r="E20" s="13">
        <v>2.08</v>
      </c>
      <c r="F20" s="13">
        <f t="shared" si="0"/>
        <v>6.92</v>
      </c>
      <c r="G20" s="13">
        <v>92.3</v>
      </c>
      <c r="H20" s="13"/>
    </row>
    <row r="21" ht="31.5" customHeight="1" spans="1:8">
      <c r="A21" s="13">
        <v>16</v>
      </c>
      <c r="B21" s="12" t="s">
        <v>27</v>
      </c>
      <c r="C21" s="13" t="s">
        <v>13</v>
      </c>
      <c r="D21" s="13">
        <v>60</v>
      </c>
      <c r="E21" s="13">
        <v>60</v>
      </c>
      <c r="F21" s="13">
        <f t="shared" si="0"/>
        <v>0</v>
      </c>
      <c r="G21" s="13">
        <v>100</v>
      </c>
      <c r="H21" s="13"/>
    </row>
    <row r="22" ht="37.5" customHeight="1" spans="1:8">
      <c r="A22" s="13">
        <v>17</v>
      </c>
      <c r="B22" s="12" t="s">
        <v>28</v>
      </c>
      <c r="C22" s="13" t="s">
        <v>13</v>
      </c>
      <c r="D22" s="13">
        <v>10</v>
      </c>
      <c r="E22" s="15">
        <v>6.9062</v>
      </c>
      <c r="F22" s="13">
        <f t="shared" si="0"/>
        <v>3.0938</v>
      </c>
      <c r="G22" s="13">
        <v>97</v>
      </c>
      <c r="H22" s="13"/>
    </row>
    <row r="23" ht="27.95" customHeight="1" spans="1:8">
      <c r="A23" s="13">
        <v>18</v>
      </c>
      <c r="B23" s="12" t="s">
        <v>29</v>
      </c>
      <c r="C23" s="13" t="s">
        <v>13</v>
      </c>
      <c r="D23" s="13">
        <v>8</v>
      </c>
      <c r="E23" s="13">
        <v>8</v>
      </c>
      <c r="F23" s="13">
        <f t="shared" si="0"/>
        <v>0</v>
      </c>
      <c r="G23" s="13">
        <v>100</v>
      </c>
      <c r="H23" s="13"/>
    </row>
    <row r="24" ht="32.25" customHeight="1" spans="1:8">
      <c r="A24" s="13">
        <v>19</v>
      </c>
      <c r="B24" s="12" t="s">
        <v>30</v>
      </c>
      <c r="C24" s="13" t="s">
        <v>13</v>
      </c>
      <c r="D24" s="13">
        <v>0</v>
      </c>
      <c r="E24" s="13">
        <v>0</v>
      </c>
      <c r="F24" s="13">
        <v>0</v>
      </c>
      <c r="G24" s="13"/>
      <c r="H24" s="13"/>
    </row>
    <row r="25" ht="27.95" customHeight="1" spans="1:8">
      <c r="A25" s="13">
        <v>20</v>
      </c>
      <c r="B25" s="12" t="s">
        <v>31</v>
      </c>
      <c r="C25" s="13" t="s">
        <v>13</v>
      </c>
      <c r="D25" s="13">
        <v>0</v>
      </c>
      <c r="E25" s="13">
        <v>0</v>
      </c>
      <c r="F25" s="13">
        <v>0</v>
      </c>
      <c r="G25" s="13"/>
      <c r="H25" s="13"/>
    </row>
    <row r="26" ht="27.95" customHeight="1" spans="1:8">
      <c r="A26" s="13">
        <v>21</v>
      </c>
      <c r="B26" s="12" t="s">
        <v>32</v>
      </c>
      <c r="C26" s="13" t="s">
        <v>13</v>
      </c>
      <c r="D26" s="17">
        <v>5991.814496</v>
      </c>
      <c r="E26" s="17">
        <v>5990.820155</v>
      </c>
      <c r="F26" s="13">
        <f t="shared" si="0"/>
        <v>0.994340999999622</v>
      </c>
      <c r="G26" s="13">
        <v>99.8</v>
      </c>
      <c r="H26" s="13"/>
    </row>
    <row r="27" customFormat="1" ht="27.95" customHeight="1" spans="1:8">
      <c r="A27" s="13">
        <v>22</v>
      </c>
      <c r="B27" s="12" t="s">
        <v>32</v>
      </c>
      <c r="C27" s="13" t="s">
        <v>13</v>
      </c>
      <c r="D27" s="15">
        <v>3563.901515</v>
      </c>
      <c r="E27" s="15">
        <v>3563.901515</v>
      </c>
      <c r="F27" s="13">
        <f t="shared" si="0"/>
        <v>0</v>
      </c>
      <c r="G27" s="13">
        <v>100</v>
      </c>
      <c r="H27" s="13"/>
    </row>
    <row r="28" customFormat="1" ht="27.95" customHeight="1" spans="1:8">
      <c r="A28" s="13">
        <v>23</v>
      </c>
      <c r="B28" s="12" t="s">
        <v>32</v>
      </c>
      <c r="C28" s="13" t="s">
        <v>13</v>
      </c>
      <c r="D28" s="15">
        <v>1318</v>
      </c>
      <c r="E28" s="15">
        <v>1318</v>
      </c>
      <c r="F28" s="13">
        <f t="shared" si="0"/>
        <v>0</v>
      </c>
      <c r="G28" s="13">
        <v>100</v>
      </c>
      <c r="H28" s="13"/>
    </row>
    <row r="29" customFormat="1" ht="27.95" customHeight="1" spans="1:8">
      <c r="A29" s="13">
        <v>24</v>
      </c>
      <c r="B29" s="12" t="s">
        <v>32</v>
      </c>
      <c r="C29" s="13" t="s">
        <v>13</v>
      </c>
      <c r="D29" s="15">
        <v>4067.33</v>
      </c>
      <c r="E29" s="15">
        <v>4067.33</v>
      </c>
      <c r="F29" s="13">
        <f t="shared" si="0"/>
        <v>0</v>
      </c>
      <c r="G29" s="13">
        <v>100</v>
      </c>
      <c r="H29" s="13"/>
    </row>
    <row r="30" customFormat="1" ht="27.95" customHeight="1" spans="1:8">
      <c r="A30" s="13">
        <v>25</v>
      </c>
      <c r="B30" s="12" t="s">
        <v>32</v>
      </c>
      <c r="C30" s="13" t="s">
        <v>13</v>
      </c>
      <c r="D30" s="15">
        <v>0.111328</v>
      </c>
      <c r="E30" s="15">
        <v>0.111328</v>
      </c>
      <c r="F30" s="13">
        <f t="shared" si="0"/>
        <v>0</v>
      </c>
      <c r="G30" s="13">
        <v>100</v>
      </c>
      <c r="H30" s="13"/>
    </row>
    <row r="31" ht="33.75" customHeight="1" spans="1:8">
      <c r="A31" s="13">
        <v>26</v>
      </c>
      <c r="B31" s="12" t="s">
        <v>33</v>
      </c>
      <c r="C31" s="13" t="s">
        <v>13</v>
      </c>
      <c r="D31" s="13">
        <v>16</v>
      </c>
      <c r="E31" s="13">
        <v>16</v>
      </c>
      <c r="F31" s="13">
        <f t="shared" si="0"/>
        <v>0</v>
      </c>
      <c r="G31" s="13">
        <v>100</v>
      </c>
      <c r="H31" s="13"/>
    </row>
    <row r="32" ht="32.25" customHeight="1" spans="1:8">
      <c r="A32" s="13">
        <v>27</v>
      </c>
      <c r="B32" s="12" t="s">
        <v>33</v>
      </c>
      <c r="C32" s="13" t="s">
        <v>13</v>
      </c>
      <c r="D32" s="15">
        <v>11.707</v>
      </c>
      <c r="E32" s="15">
        <v>11.707</v>
      </c>
      <c r="F32" s="13">
        <f t="shared" si="0"/>
        <v>0</v>
      </c>
      <c r="G32" s="13">
        <v>100</v>
      </c>
      <c r="H32" s="13"/>
    </row>
    <row r="33" ht="27.95" customHeight="1" spans="1:8">
      <c r="A33" s="13">
        <v>28</v>
      </c>
      <c r="B33" s="12" t="s">
        <v>34</v>
      </c>
      <c r="C33" s="13" t="s">
        <v>13</v>
      </c>
      <c r="D33" s="15">
        <v>28.402883</v>
      </c>
      <c r="E33" s="15">
        <v>28.402883</v>
      </c>
      <c r="F33" s="13">
        <f t="shared" si="0"/>
        <v>0</v>
      </c>
      <c r="G33" s="13">
        <v>100</v>
      </c>
      <c r="H33" s="13"/>
    </row>
    <row r="34" ht="31.5" customHeight="1" spans="1:8">
      <c r="A34" s="13">
        <v>29</v>
      </c>
      <c r="B34" s="19" t="s">
        <v>33</v>
      </c>
      <c r="C34" s="16" t="s">
        <v>13</v>
      </c>
      <c r="D34" s="16">
        <v>0.3</v>
      </c>
      <c r="E34" s="16">
        <v>0.3</v>
      </c>
      <c r="F34" s="16">
        <f t="shared" si="0"/>
        <v>0</v>
      </c>
      <c r="G34" s="16">
        <v>100</v>
      </c>
      <c r="H34" s="16"/>
    </row>
    <row r="35" ht="20.1" customHeight="1" spans="1:8">
      <c r="A35" s="20"/>
      <c r="B35" s="21" t="s">
        <v>35</v>
      </c>
      <c r="C35" s="22"/>
      <c r="D35" s="20">
        <f t="shared" ref="D35:F35" si="1">SUM(D6:D34)</f>
        <v>15520.607222</v>
      </c>
      <c r="E35" s="20">
        <f t="shared" si="1"/>
        <v>15459.044506</v>
      </c>
      <c r="F35" s="20">
        <f t="shared" si="1"/>
        <v>61.5627159999996</v>
      </c>
      <c r="G35" s="20"/>
      <c r="H35" s="22"/>
    </row>
    <row r="36" ht="20.1" customHeight="1"/>
  </sheetData>
  <mergeCells count="3">
    <mergeCell ref="A1:B1"/>
    <mergeCell ref="A2:H2"/>
    <mergeCell ref="F4:H4"/>
  </mergeCells>
  <printOptions horizontalCentered="1"/>
  <pageMargins left="0.590277777777778" right="0.590277777777778" top="0.538888888888889" bottom="0.471527777777778" header="0.36875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xbany</cp:lastModifiedBy>
  <dcterms:created xsi:type="dcterms:W3CDTF">2020-04-13T05:45:00Z</dcterms:created>
  <cp:lastPrinted>2023-09-15T09:15:00Z</cp:lastPrinted>
  <dcterms:modified xsi:type="dcterms:W3CDTF">2023-09-27T05:51:09Z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