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<sst xmlns="http://schemas.openxmlformats.org/spreadsheetml/2006/main" count="153" uniqueCount="66">
  <si>
    <t>附件2</t>
  </si>
  <si>
    <t>部门绩效自评结果公开汇总表</t>
  </si>
  <si>
    <t>主管部门：石家庄市鹿泉区民政局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</si>
  <si>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</si>
  <si>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</si>
  <si>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</si>
  <si>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</si>
  <si>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</si>
  <si>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</si>
  <si>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</si>
  <si>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</si>
  <si>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</si>
  <si>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80-89周岁困难老人资金</t>
  </si>
  <si>
    <t>石家庄市鹿泉区民政局</t>
  </si>
  <si>
    <t>继续对同类资金予以支持</t>
  </si>
  <si>
    <t>城乡低保</t>
  </si>
  <si>
    <t>城镇社区网格员通信服务费</t>
  </si>
  <si>
    <t>地名标志设置</t>
  </si>
  <si>
    <t>分散特困</t>
  </si>
  <si>
    <t>高龄津贴资金</t>
  </si>
  <si>
    <t>婚姻登记处运行经费</t>
  </si>
  <si>
    <t>经济困难高龄老人养老服务补贴</t>
  </si>
  <si>
    <t>经济困难失能老人服务补贴评估资金</t>
  </si>
  <si>
    <t>经济困难失能老人养老服务护理补贴</t>
  </si>
  <si>
    <t>居家和社区养老服务设施运营补贴</t>
  </si>
  <si>
    <t>困难残疾人生活补贴和重度残疾人护理补贴</t>
  </si>
  <si>
    <t>困难老年人养老服务补贴</t>
  </si>
  <si>
    <t>临时救助</t>
  </si>
  <si>
    <t>鹿泉区殡仪馆、骨灰堂提升改造及附属设施建设项目</t>
  </si>
  <si>
    <t>民办养老机构建设及床位运营补贴资金</t>
  </si>
  <si>
    <t>民政局物业管理费</t>
  </si>
  <si>
    <t>村级民政专管员补助</t>
  </si>
  <si>
    <t>全区地名标志维修及维护费</t>
  </si>
  <si>
    <t>入住养老机构老年人首次评估资金</t>
  </si>
  <si>
    <t>社会救助核查经费</t>
  </si>
  <si>
    <t>社会组织工作社会组织工作</t>
  </si>
  <si>
    <t>涉军公益岗人员工资、取暖费</t>
  </si>
  <si>
    <t>涉军劳务派遣人员工资和取暖费</t>
  </si>
  <si>
    <t>失能特困精神病患集中托养民生工程</t>
  </si>
  <si>
    <t>寺家庄镇南降壁村郝元元家庭困难救助</t>
  </si>
  <si>
    <t>开展特困人员“送医送药送健康”活动</t>
  </si>
  <si>
    <t>乡镇（街道）社工服务站建设</t>
  </si>
  <si>
    <t>养老服务热线运行费</t>
  </si>
  <si>
    <t>养老护理员岗位补贴</t>
  </si>
  <si>
    <t>云视频服务费和网费</t>
  </si>
  <si>
    <t>专项业务费</t>
  </si>
  <si>
    <t>惠民政策鹿泉居民骨灰盒</t>
  </si>
  <si>
    <t>石家庄市鹿泉区殡葬管理所</t>
  </si>
  <si>
    <t>取消殡葬收费补助</t>
  </si>
  <si>
    <t>除尘设备维护费</t>
  </si>
  <si>
    <t>收费业务费</t>
  </si>
  <si>
    <t>福利彩票销售管理中心人员经费</t>
  </si>
  <si>
    <t>石家庄市鹿泉区福利彩票销售管理中心</t>
  </si>
  <si>
    <t>儿童福利院经费</t>
  </si>
  <si>
    <t>石家庄市鹿泉区儿童福利院</t>
  </si>
  <si>
    <t>孤儿基本生活费和事实无人抚养儿童生活补贴</t>
  </si>
  <si>
    <t>留守儿童、困境儿童、儿童福利院、托养机构、困难残疾人、困难老人春节慰问费用</t>
  </si>
  <si>
    <t>流浪乞讨人员救助站经费</t>
  </si>
  <si>
    <t>石家庄市鹿泉区救助站</t>
  </si>
  <si>
    <t>流浪乞讨人员救助补助金</t>
  </si>
  <si>
    <t>民政事业服务中心（石家庄市鹿泉区春风十里康养中心）医疗兜底和特困集中供养取暖费</t>
  </si>
  <si>
    <t>石家庄鹿泉区民政事业服务中心</t>
  </si>
  <si>
    <t>民政事业服务中心（宜安敬老院）提升改造</t>
  </si>
  <si>
    <t>民政事业服务中心运行经费（宜安敬老院运行经费）</t>
  </si>
  <si>
    <t>医疗兜底和特困集中供养取暖费</t>
  </si>
  <si>
    <t>特困供养（集中）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</si>
</sst>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3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1" borderId="5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16" borderId="7" applyNumberFormat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22" fillId="32" borderId="9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4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2"/>
  <sheetViews>
    <sheetView tabSelected="1" workbookViewId="0">
      <pane ySplit="5" topLeftCell="A6" activePane="bottomLeft" state="frozen"/>
      <selection/>
      <selection pane="bottomLeft" activeCell="C1" sqref="C1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17.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4">
        <v>12</v>
      </c>
      <c r="E6" s="14">
        <v>6.95</v>
      </c>
      <c r="F6" s="14">
        <f>D6-E6</f>
        <v>5.05</v>
      </c>
      <c r="G6" s="14">
        <v>88</v>
      </c>
      <c r="H6" s="14" t="s">
        <v>14</v>
      </c>
    </row>
    <row r="7" ht="20.05" customHeight="1" spans="1:8">
      <c r="A7" s="12">
        <v>2</v>
      </c>
      <c r="B7" s="13" t="s">
        <v>15</v>
      </c>
      <c r="C7" s="14" t="s">
        <v>13</v>
      </c>
      <c r="D7" s="14">
        <v>300</v>
      </c>
      <c r="E7" s="14">
        <v>8.8594</v>
      </c>
      <c r="F7" s="14">
        <f t="shared" ref="F7:F47" si="0">D7-E7</f>
        <v>291.1406</v>
      </c>
      <c r="G7" s="14">
        <v>89.6</v>
      </c>
      <c r="H7" s="14" t="s">
        <v>14</v>
      </c>
    </row>
    <row r="8" ht="20.05" customHeight="1" spans="1:8">
      <c r="A8" s="12">
        <v>3</v>
      </c>
      <c r="B8" s="13" t="s">
        <v>16</v>
      </c>
      <c r="C8" s="14" t="s">
        <v>13</v>
      </c>
      <c r="D8" s="14">
        <v>16.15</v>
      </c>
      <c r="E8" s="14">
        <v>16.1424</v>
      </c>
      <c r="F8" s="14">
        <f t="shared" si="0"/>
        <v>0.00760000000000005</v>
      </c>
      <c r="G8" s="14">
        <v>99.9</v>
      </c>
      <c r="H8" s="14" t="s">
        <v>14</v>
      </c>
    </row>
    <row r="9" ht="20.05" customHeight="1" spans="1:8">
      <c r="A9" s="12">
        <v>4</v>
      </c>
      <c r="B9" s="13" t="s">
        <v>17</v>
      </c>
      <c r="C9" s="14" t="s">
        <v>13</v>
      </c>
      <c r="D9" s="14">
        <v>10</v>
      </c>
      <c r="E9" s="14">
        <v>9.997</v>
      </c>
      <c r="F9" s="14">
        <f t="shared" si="0"/>
        <v>0.00300000000000011</v>
      </c>
      <c r="G9" s="14">
        <v>99</v>
      </c>
      <c r="H9" s="14" t="s">
        <v>14</v>
      </c>
    </row>
    <row r="10" ht="20.05" customHeight="1" spans="1:8">
      <c r="A10" s="12">
        <v>5</v>
      </c>
      <c r="B10" s="13" t="s">
        <v>18</v>
      </c>
      <c r="C10" s="14" t="s">
        <v>13</v>
      </c>
      <c r="D10" s="14">
        <v>103.477056</v>
      </c>
      <c r="E10" s="14">
        <v>50.080834</v>
      </c>
      <c r="F10" s="14">
        <f t="shared" si="0"/>
        <v>53.396222</v>
      </c>
      <c r="G10" s="14">
        <v>94.8</v>
      </c>
      <c r="H10" s="14" t="s">
        <v>14</v>
      </c>
    </row>
    <row r="11" ht="20.05" customHeight="1" spans="1:8">
      <c r="A11" s="12">
        <v>6</v>
      </c>
      <c r="B11" s="15" t="s">
        <v>19</v>
      </c>
      <c r="C11" s="14" t="s">
        <v>13</v>
      </c>
      <c r="D11" s="14">
        <v>750</v>
      </c>
      <c r="E11" s="14">
        <v>691.2715</v>
      </c>
      <c r="F11" s="14">
        <f t="shared" si="0"/>
        <v>58.7285000000001</v>
      </c>
      <c r="G11" s="14">
        <v>92.17</v>
      </c>
      <c r="H11" s="14" t="s">
        <v>14</v>
      </c>
    </row>
    <row r="12" ht="20.05" customHeight="1" spans="1:8">
      <c r="A12" s="12">
        <v>7</v>
      </c>
      <c r="B12" s="15" t="s">
        <v>20</v>
      </c>
      <c r="C12" s="14" t="s">
        <v>13</v>
      </c>
      <c r="D12" s="14">
        <v>2</v>
      </c>
      <c r="E12" s="14">
        <v>2</v>
      </c>
      <c r="F12" s="14">
        <f t="shared" si="0"/>
        <v>0</v>
      </c>
      <c r="G12" s="14">
        <v>100</v>
      </c>
      <c r="H12" s="14" t="s">
        <v>14</v>
      </c>
    </row>
    <row r="13" ht="20.05" customHeight="1" spans="1:8">
      <c r="A13" s="12">
        <v>8</v>
      </c>
      <c r="B13" s="13" t="s">
        <v>21</v>
      </c>
      <c r="C13" s="14" t="s">
        <v>13</v>
      </c>
      <c r="D13" s="14">
        <v>14</v>
      </c>
      <c r="E13" s="14">
        <v>6.24</v>
      </c>
      <c r="F13" s="14">
        <f t="shared" si="0"/>
        <v>7.76</v>
      </c>
      <c r="G13" s="14">
        <v>94.5</v>
      </c>
      <c r="H13" s="14" t="s">
        <v>14</v>
      </c>
    </row>
    <row r="14" ht="20.05" customHeight="1" spans="1:8">
      <c r="A14" s="12">
        <v>9</v>
      </c>
      <c r="B14" s="13" t="s">
        <v>22</v>
      </c>
      <c r="C14" s="14" t="s">
        <v>13</v>
      </c>
      <c r="D14" s="14">
        <v>2.64</v>
      </c>
      <c r="E14" s="14">
        <v>0</v>
      </c>
      <c r="F14" s="14">
        <f t="shared" si="0"/>
        <v>2.64</v>
      </c>
      <c r="G14" s="14">
        <v>90</v>
      </c>
      <c r="H14" s="14" t="s">
        <v>14</v>
      </c>
    </row>
    <row r="15" ht="20.05" customHeight="1" spans="1:8">
      <c r="A15" s="12">
        <v>10</v>
      </c>
      <c r="B15" s="13" t="s">
        <v>23</v>
      </c>
      <c r="C15" s="14" t="s">
        <v>13</v>
      </c>
      <c r="D15" s="14">
        <v>2.5</v>
      </c>
      <c r="E15" s="14">
        <v>0.85</v>
      </c>
      <c r="F15" s="14">
        <f t="shared" si="0"/>
        <v>1.65</v>
      </c>
      <c r="G15" s="14">
        <v>93.4</v>
      </c>
      <c r="H15" s="14" t="s">
        <v>14</v>
      </c>
    </row>
    <row r="16" ht="20.05" customHeight="1" spans="1:8">
      <c r="A16" s="12">
        <v>11</v>
      </c>
      <c r="B16" s="13" t="s">
        <v>24</v>
      </c>
      <c r="C16" s="14" t="s">
        <v>13</v>
      </c>
      <c r="D16" s="14">
        <v>30</v>
      </c>
      <c r="E16" s="14">
        <v>0</v>
      </c>
      <c r="F16" s="14">
        <f t="shared" si="0"/>
        <v>30</v>
      </c>
      <c r="G16" s="14">
        <v>60</v>
      </c>
      <c r="H16" s="14" t="s">
        <v>14</v>
      </c>
    </row>
    <row r="17" ht="20.05" customHeight="1" spans="1:8">
      <c r="A17" s="12">
        <v>12</v>
      </c>
      <c r="B17" s="13" t="s">
        <v>25</v>
      </c>
      <c r="C17" s="14" t="s">
        <v>13</v>
      </c>
      <c r="D17" s="14">
        <v>80</v>
      </c>
      <c r="E17" s="14">
        <v>60.0215</v>
      </c>
      <c r="F17" s="14">
        <f t="shared" si="0"/>
        <v>19.9785</v>
      </c>
      <c r="G17" s="14">
        <v>91.5</v>
      </c>
      <c r="H17" s="14" t="s">
        <v>14</v>
      </c>
    </row>
    <row r="18" ht="20.05" customHeight="1" spans="1:8">
      <c r="A18" s="12">
        <v>13</v>
      </c>
      <c r="B18" s="13" t="s">
        <v>26</v>
      </c>
      <c r="C18" s="14" t="s">
        <v>13</v>
      </c>
      <c r="D18" s="14">
        <v>20</v>
      </c>
      <c r="E18" s="14">
        <v>0</v>
      </c>
      <c r="F18" s="14">
        <f t="shared" si="0"/>
        <v>20</v>
      </c>
      <c r="G18" s="14">
        <v>83</v>
      </c>
      <c r="H18" s="14" t="s">
        <v>14</v>
      </c>
    </row>
    <row r="19" ht="20.05" customHeight="1" spans="1:8">
      <c r="A19" s="12">
        <v>14</v>
      </c>
      <c r="B19" s="16" t="s">
        <v>27</v>
      </c>
      <c r="C19" s="14" t="s">
        <v>13</v>
      </c>
      <c r="D19" s="17">
        <v>10</v>
      </c>
      <c r="E19" s="17">
        <v>10</v>
      </c>
      <c r="F19" s="14">
        <f t="shared" si="0"/>
        <v>0</v>
      </c>
      <c r="G19" s="17">
        <v>100</v>
      </c>
      <c r="H19" s="14" t="s">
        <v>14</v>
      </c>
    </row>
    <row r="20" ht="20.05" customHeight="1" spans="1:8">
      <c r="A20" s="12">
        <v>15</v>
      </c>
      <c r="B20" s="16" t="s">
        <v>28</v>
      </c>
      <c r="C20" s="14" t="s">
        <v>13</v>
      </c>
      <c r="D20" s="17">
        <v>2200</v>
      </c>
      <c r="E20" s="17">
        <v>2200</v>
      </c>
      <c r="F20" s="14">
        <f t="shared" si="0"/>
        <v>0</v>
      </c>
      <c r="G20" s="17">
        <v>88</v>
      </c>
      <c r="H20" s="14" t="s">
        <v>14</v>
      </c>
    </row>
    <row r="21" ht="20.05" customHeight="1" spans="1:8">
      <c r="A21" s="12">
        <v>16</v>
      </c>
      <c r="B21" s="16" t="s">
        <v>29</v>
      </c>
      <c r="C21" s="14" t="s">
        <v>13</v>
      </c>
      <c r="D21" s="17">
        <v>72</v>
      </c>
      <c r="E21" s="17">
        <v>71.7896</v>
      </c>
      <c r="F21" s="14">
        <f t="shared" si="0"/>
        <v>0.210400000000007</v>
      </c>
      <c r="G21" s="17">
        <v>97.9</v>
      </c>
      <c r="H21" s="14" t="s">
        <v>14</v>
      </c>
    </row>
    <row r="22" ht="20.05" customHeight="1" spans="1:8">
      <c r="A22" s="12">
        <v>17</v>
      </c>
      <c r="B22" s="16" t="s">
        <v>30</v>
      </c>
      <c r="C22" s="14" t="s">
        <v>13</v>
      </c>
      <c r="D22" s="17">
        <v>10</v>
      </c>
      <c r="E22" s="17">
        <v>5.8411</v>
      </c>
      <c r="F22" s="14">
        <f t="shared" si="0"/>
        <v>4.1589</v>
      </c>
      <c r="G22" s="17">
        <v>95.1</v>
      </c>
      <c r="H22" s="14" t="s">
        <v>14</v>
      </c>
    </row>
    <row r="23" ht="20.05" customHeight="1" spans="1:8">
      <c r="A23" s="12">
        <v>18</v>
      </c>
      <c r="B23" s="16" t="s">
        <v>31</v>
      </c>
      <c r="C23" s="14" t="s">
        <v>13</v>
      </c>
      <c r="D23" s="17">
        <v>42.3</v>
      </c>
      <c r="E23" s="17">
        <v>41.07</v>
      </c>
      <c r="F23" s="14">
        <f t="shared" si="0"/>
        <v>1.23</v>
      </c>
      <c r="G23" s="17">
        <v>98.7</v>
      </c>
      <c r="H23" s="14" t="s">
        <v>14</v>
      </c>
    </row>
    <row r="24" ht="20.05" customHeight="1" spans="1:8">
      <c r="A24" s="12">
        <v>19</v>
      </c>
      <c r="B24" s="16" t="s">
        <v>32</v>
      </c>
      <c r="C24" s="14" t="s">
        <v>13</v>
      </c>
      <c r="D24" s="17">
        <v>5</v>
      </c>
      <c r="E24" s="17">
        <v>5</v>
      </c>
      <c r="F24" s="14">
        <f t="shared" si="0"/>
        <v>0</v>
      </c>
      <c r="G24" s="17">
        <v>100</v>
      </c>
      <c r="H24" s="14" t="s">
        <v>14</v>
      </c>
    </row>
    <row r="25" ht="20.05" customHeight="1" spans="1:8">
      <c r="A25" s="12">
        <v>20</v>
      </c>
      <c r="B25" s="16" t="s">
        <v>33</v>
      </c>
      <c r="C25" s="14" t="s">
        <v>13</v>
      </c>
      <c r="D25" s="17">
        <v>3.64</v>
      </c>
      <c r="E25" s="17">
        <v>2.76</v>
      </c>
      <c r="F25" s="14">
        <f t="shared" si="0"/>
        <v>0.88</v>
      </c>
      <c r="G25" s="17">
        <v>97.5</v>
      </c>
      <c r="H25" s="14" t="s">
        <v>14</v>
      </c>
    </row>
    <row r="26" ht="20.05" customHeight="1" spans="1:8">
      <c r="A26" s="12">
        <v>21</v>
      </c>
      <c r="B26" s="16" t="s">
        <v>34</v>
      </c>
      <c r="C26" s="14" t="s">
        <v>13</v>
      </c>
      <c r="D26" s="17">
        <v>10</v>
      </c>
      <c r="E26" s="17">
        <v>0.693</v>
      </c>
      <c r="F26" s="14">
        <f t="shared" si="0"/>
        <v>9.307</v>
      </c>
      <c r="G26" s="17">
        <v>85</v>
      </c>
      <c r="H26" s="14" t="s">
        <v>14</v>
      </c>
    </row>
    <row r="27" ht="20.05" customHeight="1" spans="1:8">
      <c r="A27" s="12">
        <v>22</v>
      </c>
      <c r="B27" s="16" t="s">
        <v>35</v>
      </c>
      <c r="C27" s="14" t="s">
        <v>13</v>
      </c>
      <c r="D27" s="17">
        <v>20</v>
      </c>
      <c r="E27" s="17">
        <v>10</v>
      </c>
      <c r="F27" s="14">
        <f t="shared" si="0"/>
        <v>10</v>
      </c>
      <c r="G27" s="17">
        <v>90</v>
      </c>
      <c r="H27" s="14" t="s">
        <v>14</v>
      </c>
    </row>
    <row r="28" ht="20.05" customHeight="1" spans="1:8">
      <c r="A28" s="12">
        <v>23</v>
      </c>
      <c r="B28" s="16" t="s">
        <v>36</v>
      </c>
      <c r="C28" s="14" t="s">
        <v>13</v>
      </c>
      <c r="D28" s="17">
        <v>5.02</v>
      </c>
      <c r="E28" s="17">
        <v>4.95</v>
      </c>
      <c r="F28" s="14">
        <f t="shared" si="0"/>
        <v>0.0699999999999994</v>
      </c>
      <c r="G28" s="17">
        <v>99.8</v>
      </c>
      <c r="H28" s="14" t="s">
        <v>14</v>
      </c>
    </row>
    <row r="29" ht="20.05" customHeight="1" spans="1:8">
      <c r="A29" s="12">
        <v>24</v>
      </c>
      <c r="B29" s="16" t="s">
        <v>37</v>
      </c>
      <c r="C29" s="14" t="s">
        <v>13</v>
      </c>
      <c r="D29" s="17">
        <v>91.2</v>
      </c>
      <c r="E29" s="17">
        <v>88.326668</v>
      </c>
      <c r="F29" s="14">
        <f t="shared" si="0"/>
        <v>2.873332</v>
      </c>
      <c r="G29" s="17">
        <v>99.6</v>
      </c>
      <c r="H29" s="14" t="s">
        <v>14</v>
      </c>
    </row>
    <row r="30" ht="20.05" customHeight="1" spans="1:8">
      <c r="A30" s="12">
        <v>25</v>
      </c>
      <c r="B30" s="16" t="s">
        <v>38</v>
      </c>
      <c r="C30" s="14" t="s">
        <v>13</v>
      </c>
      <c r="D30" s="17">
        <v>21.6</v>
      </c>
      <c r="E30" s="17">
        <v>20.7</v>
      </c>
      <c r="F30" s="14">
        <f t="shared" si="0"/>
        <v>0.900000000000002</v>
      </c>
      <c r="G30" s="17">
        <v>96.6</v>
      </c>
      <c r="H30" s="14" t="s">
        <v>14</v>
      </c>
    </row>
    <row r="31" ht="20.05" customHeight="1" spans="1:8">
      <c r="A31" s="12">
        <v>26</v>
      </c>
      <c r="B31" s="16" t="s">
        <v>39</v>
      </c>
      <c r="C31" s="14" t="s">
        <v>13</v>
      </c>
      <c r="D31" s="17">
        <v>16.25</v>
      </c>
      <c r="E31" s="17">
        <v>16.25</v>
      </c>
      <c r="F31" s="14">
        <f t="shared" si="0"/>
        <v>0</v>
      </c>
      <c r="G31" s="17">
        <v>100</v>
      </c>
      <c r="H31" s="14" t="s">
        <v>14</v>
      </c>
    </row>
    <row r="32" ht="20.05" customHeight="1" spans="1:8">
      <c r="A32" s="12">
        <v>27</v>
      </c>
      <c r="B32" s="16" t="s">
        <v>40</v>
      </c>
      <c r="C32" s="14" t="s">
        <v>13</v>
      </c>
      <c r="D32" s="17">
        <v>20</v>
      </c>
      <c r="E32" s="17">
        <v>20</v>
      </c>
      <c r="F32" s="14">
        <f t="shared" si="0"/>
        <v>0</v>
      </c>
      <c r="G32" s="17">
        <v>99.7</v>
      </c>
      <c r="H32" s="14" t="s">
        <v>14</v>
      </c>
    </row>
    <row r="33" ht="20.05" customHeight="1" spans="1:8">
      <c r="A33" s="12">
        <v>28</v>
      </c>
      <c r="B33" s="16" t="s">
        <v>41</v>
      </c>
      <c r="C33" s="14" t="s">
        <v>13</v>
      </c>
      <c r="D33" s="17">
        <v>75</v>
      </c>
      <c r="E33" s="17">
        <v>52.83</v>
      </c>
      <c r="F33" s="14">
        <f t="shared" si="0"/>
        <v>22.17</v>
      </c>
      <c r="G33" s="17">
        <v>87.6</v>
      </c>
      <c r="H33" s="14" t="s">
        <v>14</v>
      </c>
    </row>
    <row r="34" ht="20.05" customHeight="1" spans="1:8">
      <c r="A34" s="12">
        <v>29</v>
      </c>
      <c r="B34" s="16" t="s">
        <v>42</v>
      </c>
      <c r="C34" s="14" t="s">
        <v>13</v>
      </c>
      <c r="D34" s="17">
        <v>1.62</v>
      </c>
      <c r="E34" s="17">
        <v>1.02</v>
      </c>
      <c r="F34" s="14">
        <f t="shared" si="0"/>
        <v>0.6</v>
      </c>
      <c r="G34" s="17">
        <v>86.3</v>
      </c>
      <c r="H34" s="14" t="s">
        <v>14</v>
      </c>
    </row>
    <row r="35" ht="20.05" customHeight="1" spans="1:8">
      <c r="A35" s="12">
        <v>30</v>
      </c>
      <c r="B35" s="16" t="s">
        <v>43</v>
      </c>
      <c r="C35" s="14" t="s">
        <v>13</v>
      </c>
      <c r="D35" s="17">
        <v>1.2</v>
      </c>
      <c r="E35" s="17">
        <v>0.975</v>
      </c>
      <c r="F35" s="14">
        <f t="shared" si="0"/>
        <v>0.225</v>
      </c>
      <c r="G35" s="17">
        <v>91.1</v>
      </c>
      <c r="H35" s="14" t="s">
        <v>14</v>
      </c>
    </row>
    <row r="36" ht="20.05" customHeight="1" spans="1:8">
      <c r="A36" s="12">
        <v>31</v>
      </c>
      <c r="B36" s="16" t="s">
        <v>44</v>
      </c>
      <c r="C36" s="14" t="s">
        <v>13</v>
      </c>
      <c r="D36" s="17">
        <v>2.58</v>
      </c>
      <c r="E36" s="17">
        <v>2.58</v>
      </c>
      <c r="F36" s="14">
        <f t="shared" si="0"/>
        <v>0</v>
      </c>
      <c r="G36" s="17">
        <v>100</v>
      </c>
      <c r="H36" s="14" t="s">
        <v>14</v>
      </c>
    </row>
    <row r="37" ht="20.05" customHeight="1" spans="1:8">
      <c r="A37" s="12">
        <v>32</v>
      </c>
      <c r="B37" s="16" t="s">
        <v>45</v>
      </c>
      <c r="C37" s="14" t="s">
        <v>13</v>
      </c>
      <c r="D37" s="17">
        <v>20</v>
      </c>
      <c r="E37" s="17">
        <v>7.572571</v>
      </c>
      <c r="F37" s="14">
        <f t="shared" si="0"/>
        <v>12.427429</v>
      </c>
      <c r="G37" s="17">
        <v>90.9</v>
      </c>
      <c r="H37" s="14" t="s">
        <v>14</v>
      </c>
    </row>
    <row r="38" ht="20.05" customHeight="1" spans="1:8">
      <c r="A38" s="12">
        <v>33</v>
      </c>
      <c r="B38" s="16" t="s">
        <v>46</v>
      </c>
      <c r="C38" s="18" t="s">
        <v>47</v>
      </c>
      <c r="D38" s="17">
        <v>95</v>
      </c>
      <c r="E38" s="17">
        <v>95</v>
      </c>
      <c r="F38" s="14">
        <f t="shared" si="0"/>
        <v>0</v>
      </c>
      <c r="G38" s="17">
        <v>98</v>
      </c>
      <c r="H38" s="14" t="s">
        <v>14</v>
      </c>
    </row>
    <row r="39" ht="20.05" customHeight="1" spans="1:8">
      <c r="A39" s="12">
        <v>34</v>
      </c>
      <c r="B39" s="16" t="s">
        <v>48</v>
      </c>
      <c r="C39" s="18" t="s">
        <v>47</v>
      </c>
      <c r="D39" s="17">
        <v>145</v>
      </c>
      <c r="E39" s="17">
        <v>145</v>
      </c>
      <c r="F39" s="14">
        <f t="shared" si="0"/>
        <v>0</v>
      </c>
      <c r="G39" s="17">
        <v>100</v>
      </c>
      <c r="H39" s="14" t="s">
        <v>14</v>
      </c>
    </row>
    <row r="40" ht="20.05" customHeight="1" spans="1:8">
      <c r="A40" s="12">
        <v>35</v>
      </c>
      <c r="B40" s="16" t="s">
        <v>49</v>
      </c>
      <c r="C40" s="18" t="s">
        <v>47</v>
      </c>
      <c r="D40" s="17">
        <v>9.7</v>
      </c>
      <c r="E40" s="17">
        <v>0</v>
      </c>
      <c r="F40" s="14">
        <f t="shared" si="0"/>
        <v>9.7</v>
      </c>
      <c r="G40" s="17">
        <v>90</v>
      </c>
      <c r="H40" s="14" t="s">
        <v>14</v>
      </c>
    </row>
    <row r="41" ht="20.05" customHeight="1" spans="1:8">
      <c r="A41" s="12">
        <v>36</v>
      </c>
      <c r="B41" s="16" t="s">
        <v>50</v>
      </c>
      <c r="C41" s="18" t="s">
        <v>47</v>
      </c>
      <c r="D41" s="17">
        <v>20</v>
      </c>
      <c r="E41" s="17">
        <v>15</v>
      </c>
      <c r="F41" s="14">
        <f t="shared" si="0"/>
        <v>5</v>
      </c>
      <c r="G41" s="17">
        <v>97.5</v>
      </c>
      <c r="H41" s="14" t="s">
        <v>14</v>
      </c>
    </row>
    <row r="42" ht="20.05" customHeight="1" spans="1:8">
      <c r="A42" s="12">
        <v>37</v>
      </c>
      <c r="B42" s="16" t="s">
        <v>51</v>
      </c>
      <c r="C42" s="18" t="s">
        <v>52</v>
      </c>
      <c r="D42" s="17">
        <v>79.2</v>
      </c>
      <c r="E42" s="17">
        <v>71.658926</v>
      </c>
      <c r="F42" s="14">
        <f t="shared" si="0"/>
        <v>7.54107400000001</v>
      </c>
      <c r="G42" s="17">
        <v>99</v>
      </c>
      <c r="H42" s="14" t="s">
        <v>14</v>
      </c>
    </row>
    <row r="43" ht="20.05" customHeight="1" spans="1:8">
      <c r="A43" s="12">
        <v>38</v>
      </c>
      <c r="B43" s="16" t="s">
        <v>53</v>
      </c>
      <c r="C43" s="18" t="s">
        <v>54</v>
      </c>
      <c r="D43" s="17">
        <v>20</v>
      </c>
      <c r="E43" s="17">
        <v>19.848888</v>
      </c>
      <c r="F43" s="14">
        <f t="shared" si="0"/>
        <v>0.151112000000001</v>
      </c>
      <c r="G43" s="17">
        <v>97</v>
      </c>
      <c r="H43" s="14" t="s">
        <v>14</v>
      </c>
    </row>
    <row r="44" ht="20.05" customHeight="1" spans="1:8">
      <c r="A44" s="12">
        <v>39</v>
      </c>
      <c r="B44" s="16" t="s">
        <v>55</v>
      </c>
      <c r="C44" s="18" t="s">
        <v>54</v>
      </c>
      <c r="D44" s="17">
        <v>42.52</v>
      </c>
      <c r="E44" s="17">
        <v>40.38</v>
      </c>
      <c r="F44" s="14">
        <f t="shared" si="0"/>
        <v>2.14</v>
      </c>
      <c r="G44" s="17">
        <v>95.5</v>
      </c>
      <c r="H44" s="14" t="s">
        <v>14</v>
      </c>
    </row>
    <row r="45" ht="20.05" customHeight="1" spans="1:8">
      <c r="A45" s="12">
        <v>40</v>
      </c>
      <c r="B45" s="16" t="s">
        <v>56</v>
      </c>
      <c r="C45" s="18" t="s">
        <v>54</v>
      </c>
      <c r="D45" s="17">
        <v>1</v>
      </c>
      <c r="E45" s="17">
        <v>1</v>
      </c>
      <c r="F45" s="14">
        <f t="shared" si="0"/>
        <v>0</v>
      </c>
      <c r="G45" s="17">
        <v>100</v>
      </c>
      <c r="H45" s="14" t="s">
        <v>14</v>
      </c>
    </row>
    <row r="46" ht="20.05" customHeight="1" spans="1:8">
      <c r="A46" s="12">
        <v>41</v>
      </c>
      <c r="B46" s="16" t="s">
        <v>57</v>
      </c>
      <c r="C46" s="18" t="s">
        <v>58</v>
      </c>
      <c r="D46" s="17">
        <v>15</v>
      </c>
      <c r="E46" s="17">
        <v>10.1</v>
      </c>
      <c r="F46" s="14">
        <f t="shared" si="0"/>
        <v>4.9</v>
      </c>
      <c r="G46" s="17">
        <v>100</v>
      </c>
      <c r="H46" s="14" t="s">
        <v>14</v>
      </c>
    </row>
    <row r="47" ht="20.05" customHeight="1" spans="1:8">
      <c r="A47" s="12">
        <v>42</v>
      </c>
      <c r="B47" s="16" t="s">
        <v>59</v>
      </c>
      <c r="C47" s="18" t="s">
        <v>58</v>
      </c>
      <c r="D47" s="17">
        <v>25</v>
      </c>
      <c r="E47" s="17">
        <v>0</v>
      </c>
      <c r="F47" s="14">
        <f t="shared" si="0"/>
        <v>25</v>
      </c>
      <c r="G47" s="17">
        <v>65</v>
      </c>
      <c r="H47" s="14" t="s">
        <v>14</v>
      </c>
    </row>
    <row r="48" ht="20.5" customHeight="1" spans="1:8">
      <c r="A48" s="12">
        <v>43</v>
      </c>
      <c r="B48" s="16" t="s">
        <v>60</v>
      </c>
      <c r="C48" s="18" t="s">
        <v>61</v>
      </c>
      <c r="D48" s="17">
        <v>10</v>
      </c>
      <c r="E48" s="17">
        <v>10</v>
      </c>
      <c r="F48" s="14">
        <f>D48-E48</f>
        <v>0</v>
      </c>
      <c r="G48" s="17">
        <v>100</v>
      </c>
      <c r="H48" s="14" t="s">
        <v>14</v>
      </c>
    </row>
    <row r="49" ht="20.5" customHeight="1" spans="1:8">
      <c r="A49" s="12">
        <v>44</v>
      </c>
      <c r="B49" s="16" t="s">
        <v>62</v>
      </c>
      <c r="C49" s="18" t="s">
        <v>61</v>
      </c>
      <c r="D49" s="17">
        <v>32</v>
      </c>
      <c r="E49" s="17">
        <v>32</v>
      </c>
      <c r="F49" s="14">
        <f>D49-E49</f>
        <v>0</v>
      </c>
      <c r="G49" s="17">
        <v>100</v>
      </c>
      <c r="H49" s="14" t="s">
        <v>14</v>
      </c>
    </row>
    <row r="50" ht="20.5" customHeight="1" spans="1:8">
      <c r="A50" s="12">
        <v>45</v>
      </c>
      <c r="B50" s="16" t="s">
        <v>63</v>
      </c>
      <c r="C50" s="18" t="s">
        <v>61</v>
      </c>
      <c r="D50" s="17">
        <v>82</v>
      </c>
      <c r="E50" s="17">
        <v>81.7318</v>
      </c>
      <c r="F50" s="14">
        <f>D50-E50</f>
        <v>0.268199999999993</v>
      </c>
      <c r="G50" s="17">
        <v>99</v>
      </c>
      <c r="H50" s="14" t="s">
        <v>14</v>
      </c>
    </row>
    <row r="51" ht="20.5" customHeight="1" spans="1:8">
      <c r="A51" s="12">
        <v>46</v>
      </c>
      <c r="B51" s="16" t="s">
        <v>64</v>
      </c>
      <c r="C51" s="18" t="s">
        <v>61</v>
      </c>
      <c r="D51" s="17">
        <v>1.598444</v>
      </c>
      <c r="E51" s="17">
        <v>1.598444</v>
      </c>
      <c r="F51" s="14">
        <f>D51-E51</f>
        <v>0</v>
      </c>
      <c r="G51" s="17">
        <v>100</v>
      </c>
      <c r="H51" s="14" t="s">
        <v>14</v>
      </c>
    </row>
    <row r="52" ht="20.5" customHeight="1" spans="1:8">
      <c r="A52" s="12">
        <v>47</v>
      </c>
      <c r="B52" s="16" t="s">
        <v>65</v>
      </c>
      <c r="C52" s="18" t="s">
        <v>61</v>
      </c>
      <c r="D52" s="17">
        <v>110</v>
      </c>
      <c r="E52" s="17">
        <v>95.038619</v>
      </c>
      <c r="F52" s="14">
        <f>D52-E52</f>
        <v>14.961381</v>
      </c>
      <c r="G52" s="17">
        <v>95</v>
      </c>
      <c r="H52" s="14" t="s">
        <v>14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67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2023-09-27T02:53:52Z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