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<sst xmlns="http://schemas.openxmlformats.org/spreadsheetml/2006/main" count="50">
  <si>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</si>
  <si>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</si>
  <si>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</si>
  <si>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</si>
  <si>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</si>
  <si>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</si>
  <si>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</si>
  <si>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</si>
  <si>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</si>
  <si>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</si>
  <si>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</si>
  <si>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</si>
  <si>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</si>
  <si>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财政改革业务费</t>
  </si>
  <si>
    <t>石家庄市鹿泉区财政局</t>
  </si>
  <si>
    <t>评价等级优秀，下年度继续资金支持</t>
  </si>
  <si>
    <t>财政工资代发系统“一网通办”建设费</t>
  </si>
  <si>
    <t>项目未实施</t>
  </si>
  <si>
    <t>因上级政策因素，今年未实施，下年度根据政策调减项目</t>
  </si>
  <si>
    <t>财政网络建设</t>
  </si>
  <si>
    <t>评价等级优秀，项目属于一次性项目，下年度不再列预算。</t>
  </si>
  <si>
    <t>财政专网等级保护测评及整改</t>
  </si>
  <si>
    <t>财政专网运行维护费</t>
  </si>
  <si>
    <t>档案信息安全建设管理费</t>
  </si>
  <si>
    <t>因上级政策因素，今年未实施，下年度根据政策调整项目</t>
  </si>
  <si>
    <t>会计人员培训费</t>
  </si>
  <si>
    <t>机关服务专项经费</t>
  </si>
  <si>
    <t>评价等级优秀，下年度加大资金支持力度</t>
  </si>
  <si>
    <t>评估业务费</t>
  </si>
  <si>
    <t>涉农项目财政管理及农村综合改革业务费</t>
  </si>
  <si>
    <t>收购、及出让鼎力融资担保股权应缴印花税</t>
  </si>
  <si>
    <t>税收专项检查服务</t>
  </si>
  <si>
    <t>网络运行维护、服务费</t>
  </si>
  <si>
    <t>信息化建设</t>
  </si>
  <si>
    <t>今年未实施，下年度根据政策调减项目</t>
  </si>
  <si>
    <t>预算绩效管理业务费</t>
  </si>
  <si>
    <t>政府财务报告及内控制度编制委托业务费</t>
  </si>
  <si>
    <t>政府购买投资评审及评估服务项目</t>
  </si>
  <si>
    <t>政府购买投资评审服务项目</t>
  </si>
  <si>
    <t>更改项目名称，下年度注意精准项目名称</t>
  </si>
  <si>
    <t>转让郄庄村林场应缴税费</t>
  </si>
  <si>
    <t>转让铜冶粮库应缴税费</t>
  </si>
  <si>
    <t>资产处置应缴税费</t>
  </si>
  <si>
    <t>资产处置应缴税费（基金）</t>
  </si>
  <si>
    <t>因政策因素，今年未实施，下年度根据政策调减项目</t>
  </si>
  <si>
    <t>提前下达2022年省级农村综合改革转移支付预算-一事一议工作经费</t>
  </si>
  <si>
    <t>评价等级优秀，下年度加快资金支付</t>
  </si>
  <si>
    <t>2023年省级农村综合改革转移支付资金（一事一议财政奖补工作经费）</t>
  </si>
  <si>
    <t>评价等级良好，资金支付慢，下年度加快资金支付力度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</si>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</sst>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2" borderId="1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12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11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8" fillId="4" borderId="9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NumberForma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NumberForma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34"/>
  <sheetViews>
    <sheetView tabSelected="1" view="pageBreakPreview" zoomScaleNormal="100" zoomScaleSheetLayoutView="100" workbookViewId="0">
      <pane ySplit="5" topLeftCell="A28" activePane="bottomLeft" state="frozen"/>
      <selection/>
      <selection pane="bottomLeft" activeCell="I31" sqref="I31"/>
    </sheetView>
  </sheetViews>
  <sheetFormatPr defaultColWidth="8.75833333333333" defaultRowHeight="13.5"/>
  <cols>
    <col min="1" max="1" width="5.25" style="3" customWidth="1"/>
    <col min="2" max="2" width="20.8833333333333" style="4" customWidth="1"/>
    <col min="3" max="3" width="11.875" customWidth="1"/>
    <col min="4" max="4" width="10.3666666666667" customWidth="1"/>
    <col min="5" max="5" width="13" customWidth="1"/>
    <col min="6" max="6" width="16.5" customWidth="1"/>
    <col min="7" max="7" width="16.625" customWidth="1"/>
    <col min="8" max="8" width="15.7583333333333" customWidth="1"/>
    <col min="9" max="9" width="19.5" customWidth="1"/>
  </cols>
  <sheetData>
    <row r="1" ht="20.25" spans="1:2">
      <c r="A1" s="5" t="s">
        <v>0</v>
      </c>
      <c r="B1" s="6"/>
    </row>
    <row r="2" ht="42" customHeight="1" spans="1:9">
      <c r="A2" s="7" t="s">
        <v>1</v>
      </c>
      <c r="B2" s="8"/>
      <c r="C2" s="7"/>
      <c r="D2" s="7"/>
      <c r="E2" s="7"/>
      <c r="F2" s="7"/>
      <c r="G2" s="7"/>
      <c r="H2" s="7"/>
      <c r="I2" s="7"/>
    </row>
    <row r="3" ht="10.7" customHeight="1" spans="1:9">
      <c r="A3" s="9"/>
      <c r="B3" s="10"/>
      <c r="C3" s="9"/>
      <c r="D3" s="9"/>
      <c r="E3" s="9"/>
      <c r="F3" s="9"/>
      <c r="G3" s="9"/>
      <c r="H3" s="9"/>
      <c r="I3" s="9"/>
    </row>
    <row r="4" s="1" customFormat="1" ht="26.1" customHeight="1" spans="1:9">
      <c r="A4" s="11" t="s">
        <v>2</v>
      </c>
      <c r="B4" s="12"/>
      <c r="C4" s="13"/>
      <c r="D4" s="14"/>
      <c r="E4" s="14"/>
      <c r="F4" s="14"/>
      <c r="G4" s="15" t="s">
        <v>3</v>
      </c>
      <c r="H4" s="15"/>
      <c r="I4" s="15"/>
    </row>
    <row r="5" s="2" customFormat="1" ht="20" customHeight="1" spans="1:9">
      <c r="A5" s="16" t="s">
        <v>4</v>
      </c>
      <c r="B5" s="16" t="s">
        <v>5</v>
      </c>
      <c r="C5" s="17" t="s">
        <v>6</v>
      </c>
      <c r="D5" s="18" t="s">
        <v>7</v>
      </c>
      <c r="E5" s="18" t="s">
        <v>8</v>
      </c>
      <c r="F5" s="19" t="s">
        <v>9</v>
      </c>
      <c r="G5" s="20" t="s">
        <v>10</v>
      </c>
      <c r="H5" s="16" t="s">
        <v>11</v>
      </c>
      <c r="I5" s="16" t="s">
        <v>12</v>
      </c>
    </row>
    <row r="6" s="3" customFormat="1" ht="20.1" customHeight="1" spans="1:9">
      <c r="A6" s="21"/>
      <c r="B6" s="21"/>
      <c r="C6" s="22"/>
      <c r="D6" s="18"/>
      <c r="E6" s="18"/>
      <c r="F6" s="19"/>
      <c r="G6" s="23"/>
      <c r="H6" s="21"/>
      <c r="I6" s="21"/>
    </row>
    <row r="7" ht="32" customHeight="1" spans="1:9">
      <c r="A7" s="24">
        <v>1</v>
      </c>
      <c r="B7" s="25" t="s">
        <v>13</v>
      </c>
      <c r="C7" s="26" t="s">
        <v>14</v>
      </c>
      <c r="D7" s="27">
        <v>34.34</v>
      </c>
      <c r="E7" s="27">
        <v>34.34</v>
      </c>
      <c r="F7" s="27">
        <f>D7-E7</f>
        <v>0</v>
      </c>
      <c r="G7" s="24">
        <v>0</v>
      </c>
      <c r="H7" s="24">
        <v>99.81</v>
      </c>
      <c r="I7" s="29" t="s">
        <v>15</v>
      </c>
    </row>
    <row r="8" ht="48" customHeight="1" spans="1:9">
      <c r="A8" s="24">
        <v>2</v>
      </c>
      <c r="B8" s="25" t="s">
        <v>16</v>
      </c>
      <c r="C8" s="26" t="s">
        <v>14</v>
      </c>
      <c r="D8" s="24">
        <v>0</v>
      </c>
      <c r="E8" s="24"/>
      <c r="F8" s="24"/>
      <c r="G8" s="24"/>
      <c r="H8" s="24" t="s">
        <v>17</v>
      </c>
      <c r="I8" s="29" t="s">
        <v>18</v>
      </c>
    </row>
    <row r="9" ht="47" customHeight="1" spans="1:9">
      <c r="A9" s="24">
        <v>3</v>
      </c>
      <c r="B9" s="25" t="s">
        <v>19</v>
      </c>
      <c r="C9" s="26" t="s">
        <v>14</v>
      </c>
      <c r="D9" s="24">
        <v>22.73</v>
      </c>
      <c r="E9" s="24">
        <v>22.05</v>
      </c>
      <c r="F9" s="24">
        <f t="shared" ref="F9:F17" si="0">D9-E9</f>
        <v>0.68</v>
      </c>
      <c r="G9" s="24">
        <v>0.68</v>
      </c>
      <c r="H9" s="24">
        <v>99.4</v>
      </c>
      <c r="I9" s="29" t="s">
        <v>20</v>
      </c>
    </row>
    <row r="10" ht="36" customHeight="1" spans="1:9">
      <c r="A10" s="24">
        <v>4</v>
      </c>
      <c r="B10" s="25" t="s">
        <v>21</v>
      </c>
      <c r="C10" s="26" t="s">
        <v>14</v>
      </c>
      <c r="D10" s="24">
        <v>27.55</v>
      </c>
      <c r="E10" s="24">
        <v>27.55</v>
      </c>
      <c r="F10" s="24">
        <f t="shared" si="0"/>
        <v>0</v>
      </c>
      <c r="G10" s="24">
        <v>0</v>
      </c>
      <c r="H10" s="24">
        <v>100</v>
      </c>
      <c r="I10" s="29" t="s">
        <v>15</v>
      </c>
    </row>
    <row r="11" ht="29" customHeight="1" spans="1:9">
      <c r="A11" s="24">
        <v>5</v>
      </c>
      <c r="B11" s="25" t="s">
        <v>22</v>
      </c>
      <c r="C11" s="26" t="s">
        <v>14</v>
      </c>
      <c r="D11" s="24">
        <v>29.64</v>
      </c>
      <c r="E11" s="24">
        <v>29.64</v>
      </c>
      <c r="F11" s="24">
        <f t="shared" si="0"/>
        <v>0</v>
      </c>
      <c r="G11" s="24">
        <v>0</v>
      </c>
      <c r="H11" s="24">
        <v>100</v>
      </c>
      <c r="I11" s="29" t="s">
        <v>15</v>
      </c>
    </row>
    <row r="12" ht="42" customHeight="1" spans="1:9">
      <c r="A12" s="24">
        <v>6</v>
      </c>
      <c r="B12" s="25" t="s">
        <v>23</v>
      </c>
      <c r="C12" s="26" t="s">
        <v>14</v>
      </c>
      <c r="D12" s="24">
        <v>0</v>
      </c>
      <c r="E12" s="24"/>
      <c r="F12" s="24"/>
      <c r="G12" s="24"/>
      <c r="H12" s="24" t="s">
        <v>17</v>
      </c>
      <c r="I12" s="29" t="s">
        <v>24</v>
      </c>
    </row>
    <row r="13" ht="29" customHeight="1" spans="1:9">
      <c r="A13" s="24">
        <v>7</v>
      </c>
      <c r="B13" s="25" t="s">
        <v>25</v>
      </c>
      <c r="C13" s="26" t="s">
        <v>14</v>
      </c>
      <c r="D13" s="24">
        <v>5.11</v>
      </c>
      <c r="E13" s="24">
        <v>5.11</v>
      </c>
      <c r="F13" s="24">
        <f t="shared" si="0"/>
        <v>0</v>
      </c>
      <c r="G13" s="24">
        <v>0</v>
      </c>
      <c r="H13" s="24">
        <v>98.52</v>
      </c>
      <c r="I13" s="29" t="s">
        <v>15</v>
      </c>
    </row>
    <row r="14" ht="33" customHeight="1" spans="1:9">
      <c r="A14" s="24">
        <v>8</v>
      </c>
      <c r="B14" s="25" t="s">
        <v>26</v>
      </c>
      <c r="C14" s="26" t="s">
        <v>14</v>
      </c>
      <c r="D14" s="24">
        <v>23.83</v>
      </c>
      <c r="E14" s="24">
        <v>23.83</v>
      </c>
      <c r="F14" s="24">
        <f t="shared" si="0"/>
        <v>0</v>
      </c>
      <c r="G14" s="24">
        <v>0</v>
      </c>
      <c r="H14" s="24">
        <v>99.53</v>
      </c>
      <c r="I14" s="29" t="s">
        <v>27</v>
      </c>
    </row>
    <row r="15" ht="36" customHeight="1" spans="1:9">
      <c r="A15" s="24">
        <v>9</v>
      </c>
      <c r="B15" s="25" t="s">
        <v>28</v>
      </c>
      <c r="C15" s="26" t="s">
        <v>14</v>
      </c>
      <c r="D15" s="24">
        <v>15.82</v>
      </c>
      <c r="E15" s="24">
        <v>15.82</v>
      </c>
      <c r="F15" s="24">
        <f t="shared" si="0"/>
        <v>0</v>
      </c>
      <c r="G15" s="24">
        <v>0</v>
      </c>
      <c r="H15" s="24">
        <v>100</v>
      </c>
      <c r="I15" s="29" t="s">
        <v>27</v>
      </c>
    </row>
    <row r="16" ht="39" customHeight="1" spans="1:9">
      <c r="A16" s="24">
        <v>10</v>
      </c>
      <c r="B16" s="25" t="s">
        <v>29</v>
      </c>
      <c r="C16" s="26" t="s">
        <v>14</v>
      </c>
      <c r="D16" s="24">
        <v>8.27</v>
      </c>
      <c r="E16" s="24">
        <v>8.27</v>
      </c>
      <c r="F16" s="24">
        <f t="shared" si="0"/>
        <v>0</v>
      </c>
      <c r="G16" s="24">
        <v>0</v>
      </c>
      <c r="H16" s="24">
        <v>100</v>
      </c>
      <c r="I16" s="29" t="s">
        <v>15</v>
      </c>
    </row>
    <row r="17" ht="48" customHeight="1" spans="1:9">
      <c r="A17" s="24">
        <v>11</v>
      </c>
      <c r="B17" s="25" t="s">
        <v>30</v>
      </c>
      <c r="C17" s="26" t="s">
        <v>14</v>
      </c>
      <c r="D17" s="24">
        <v>2.32</v>
      </c>
      <c r="E17" s="24">
        <v>1.16</v>
      </c>
      <c r="F17" s="24">
        <f t="shared" si="0"/>
        <v>1.16</v>
      </c>
      <c r="G17" s="24">
        <v>1.16</v>
      </c>
      <c r="H17" s="24">
        <v>90</v>
      </c>
      <c r="I17" s="29" t="s">
        <v>20</v>
      </c>
    </row>
    <row r="18" ht="38" customHeight="1" spans="1:9">
      <c r="A18" s="24">
        <v>12</v>
      </c>
      <c r="B18" s="25" t="s">
        <v>31</v>
      </c>
      <c r="C18" s="26" t="s">
        <v>14</v>
      </c>
      <c r="D18" s="24">
        <v>11.99</v>
      </c>
      <c r="E18" s="24">
        <v>11.99</v>
      </c>
      <c r="F18" s="24">
        <f t="shared" ref="F18:F32" si="1">D18-E18</f>
        <v>0</v>
      </c>
      <c r="G18" s="24">
        <v>0</v>
      </c>
      <c r="H18" s="24">
        <v>99.59</v>
      </c>
      <c r="I18" s="29" t="s">
        <v>27</v>
      </c>
    </row>
    <row r="19" ht="38" customHeight="1" spans="1:9">
      <c r="A19" s="24">
        <v>13</v>
      </c>
      <c r="B19" s="25" t="s">
        <v>32</v>
      </c>
      <c r="C19" s="26" t="s">
        <v>14</v>
      </c>
      <c r="D19" s="24">
        <v>9.1</v>
      </c>
      <c r="E19" s="24">
        <v>9.1</v>
      </c>
      <c r="F19" s="24">
        <f t="shared" si="1"/>
        <v>0</v>
      </c>
      <c r="G19" s="24">
        <v>0</v>
      </c>
      <c r="H19" s="24">
        <v>100</v>
      </c>
      <c r="I19" s="29" t="s">
        <v>27</v>
      </c>
    </row>
    <row r="20" ht="38" customHeight="1" spans="1:9">
      <c r="A20" s="24">
        <v>14</v>
      </c>
      <c r="B20" s="25" t="s">
        <v>33</v>
      </c>
      <c r="C20" s="26" t="s">
        <v>14</v>
      </c>
      <c r="D20" s="24">
        <v>0</v>
      </c>
      <c r="E20" s="24"/>
      <c r="F20" s="24"/>
      <c r="G20" s="24"/>
      <c r="H20" s="24" t="s">
        <v>17</v>
      </c>
      <c r="I20" s="29" t="s">
        <v>34</v>
      </c>
    </row>
    <row r="21" ht="38" customHeight="1" spans="1:9">
      <c r="A21" s="24">
        <v>15</v>
      </c>
      <c r="B21" s="25" t="s">
        <v>35</v>
      </c>
      <c r="C21" s="26" t="s">
        <v>14</v>
      </c>
      <c r="D21" s="24">
        <v>8.77</v>
      </c>
      <c r="E21" s="24">
        <v>8.77</v>
      </c>
      <c r="F21" s="24">
        <f t="shared" si="1"/>
        <v>0</v>
      </c>
      <c r="G21" s="24">
        <v>0</v>
      </c>
      <c r="H21" s="24">
        <v>94.1</v>
      </c>
      <c r="I21" s="29" t="s">
        <v>27</v>
      </c>
    </row>
    <row r="22" ht="38" customHeight="1" spans="1:9">
      <c r="A22" s="24">
        <v>16</v>
      </c>
      <c r="B22" s="25" t="s">
        <v>36</v>
      </c>
      <c r="C22" s="26" t="s">
        <v>14</v>
      </c>
      <c r="D22" s="24">
        <v>0.63</v>
      </c>
      <c r="E22" s="24">
        <v>0.63</v>
      </c>
      <c r="F22" s="24">
        <f t="shared" si="1"/>
        <v>0</v>
      </c>
      <c r="G22" s="24">
        <v>0</v>
      </c>
      <c r="H22" s="24">
        <v>91.26</v>
      </c>
      <c r="I22" s="29" t="s">
        <v>15</v>
      </c>
    </row>
    <row r="23" ht="31" customHeight="1" spans="1:9">
      <c r="A23" s="24">
        <v>17</v>
      </c>
      <c r="B23" s="25" t="s">
        <v>37</v>
      </c>
      <c r="C23" s="26" t="s">
        <v>14</v>
      </c>
      <c r="D23" s="24">
        <v>150</v>
      </c>
      <c r="E23" s="24">
        <v>149.74</v>
      </c>
      <c r="F23" s="24">
        <f t="shared" si="1"/>
        <v>0.259999999999991</v>
      </c>
      <c r="G23" s="24">
        <v>0.26</v>
      </c>
      <c r="H23" s="24">
        <v>96.51</v>
      </c>
      <c r="I23" s="29" t="s">
        <v>27</v>
      </c>
    </row>
    <row r="24" ht="45" customHeight="1" spans="1:9">
      <c r="A24" s="24">
        <v>18</v>
      </c>
      <c r="B24" s="25" t="s">
        <v>38</v>
      </c>
      <c r="C24" s="26" t="s">
        <v>14</v>
      </c>
      <c r="D24" s="24">
        <v>0</v>
      </c>
      <c r="E24" s="24"/>
      <c r="F24" s="24"/>
      <c r="G24" s="24"/>
      <c r="H24" s="24" t="s">
        <v>17</v>
      </c>
      <c r="I24" s="29" t="s">
        <v>39</v>
      </c>
    </row>
    <row r="25" ht="45" customHeight="1" spans="1:9">
      <c r="A25" s="24">
        <v>19</v>
      </c>
      <c r="B25" s="25" t="s">
        <v>40</v>
      </c>
      <c r="C25" s="26" t="s">
        <v>14</v>
      </c>
      <c r="D25" s="24">
        <v>2425.18</v>
      </c>
      <c r="E25" s="24">
        <v>2425.18</v>
      </c>
      <c r="F25" s="24">
        <f t="shared" si="1"/>
        <v>0</v>
      </c>
      <c r="G25" s="24">
        <v>0</v>
      </c>
      <c r="H25" s="24">
        <v>98.36</v>
      </c>
      <c r="I25" s="29" t="s">
        <v>20</v>
      </c>
    </row>
    <row r="26" ht="53" customHeight="1" spans="1:9">
      <c r="A26" s="24">
        <v>20</v>
      </c>
      <c r="B26" s="25" t="s">
        <v>41</v>
      </c>
      <c r="C26" s="26" t="s">
        <v>14</v>
      </c>
      <c r="D26" s="24">
        <v>801.31</v>
      </c>
      <c r="E26" s="24">
        <v>801.31</v>
      </c>
      <c r="F26" s="24">
        <f t="shared" si="1"/>
        <v>0</v>
      </c>
      <c r="G26" s="24">
        <v>0</v>
      </c>
      <c r="H26" s="24">
        <v>99.1</v>
      </c>
      <c r="I26" s="29" t="s">
        <v>20</v>
      </c>
    </row>
    <row r="27" ht="47" customHeight="1" spans="1:9">
      <c r="A27" s="24">
        <v>21</v>
      </c>
      <c r="B27" s="25" t="s">
        <v>42</v>
      </c>
      <c r="C27" s="26" t="s">
        <v>14</v>
      </c>
      <c r="D27" s="24">
        <v>3563.9</v>
      </c>
      <c r="E27" s="24">
        <v>3563.9</v>
      </c>
      <c r="F27" s="24">
        <f t="shared" si="1"/>
        <v>0</v>
      </c>
      <c r="G27" s="24">
        <v>0</v>
      </c>
      <c r="H27" s="24">
        <v>100</v>
      </c>
      <c r="I27" s="29" t="s">
        <v>20</v>
      </c>
    </row>
    <row r="28" ht="46" customHeight="1" spans="1:9">
      <c r="A28" s="24">
        <v>22</v>
      </c>
      <c r="B28" s="25" t="s">
        <v>43</v>
      </c>
      <c r="C28" s="26" t="s">
        <v>14</v>
      </c>
      <c r="D28" s="24">
        <v>250</v>
      </c>
      <c r="E28" s="24">
        <v>223.52</v>
      </c>
      <c r="F28" s="24">
        <f t="shared" si="1"/>
        <v>26.48</v>
      </c>
      <c r="G28" s="24">
        <v>26.48</v>
      </c>
      <c r="H28" s="24">
        <v>97.88</v>
      </c>
      <c r="I28" s="29" t="s">
        <v>20</v>
      </c>
    </row>
    <row r="29" ht="46" customHeight="1" spans="1:9">
      <c r="A29" s="24">
        <v>23</v>
      </c>
      <c r="B29" s="25" t="s">
        <v>42</v>
      </c>
      <c r="C29" s="26" t="s">
        <v>14</v>
      </c>
      <c r="D29" s="24">
        <v>0</v>
      </c>
      <c r="E29" s="24"/>
      <c r="F29" s="24"/>
      <c r="G29" s="24"/>
      <c r="H29" s="24" t="s">
        <v>17</v>
      </c>
      <c r="I29" s="29" t="s">
        <v>44</v>
      </c>
    </row>
    <row r="30" ht="46" customHeight="1" spans="1:9">
      <c r="A30" s="24">
        <v>24</v>
      </c>
      <c r="B30" s="25" t="s">
        <v>45</v>
      </c>
      <c r="C30" s="26" t="s">
        <v>14</v>
      </c>
      <c r="D30" s="24">
        <v>0.7</v>
      </c>
      <c r="E30" s="24">
        <v>0.7</v>
      </c>
      <c r="F30" s="24">
        <f t="shared" si="1"/>
        <v>0</v>
      </c>
      <c r="G30" s="24">
        <v>0</v>
      </c>
      <c r="H30" s="24">
        <v>90.88</v>
      </c>
      <c r="I30" s="29" t="s">
        <v>46</v>
      </c>
    </row>
    <row r="31" ht="42" customHeight="1" spans="1:9">
      <c r="A31" s="24">
        <v>25</v>
      </c>
      <c r="B31" s="25" t="s">
        <v>47</v>
      </c>
      <c r="C31" s="26" t="s">
        <v>14</v>
      </c>
      <c r="D31" s="24">
        <v>8</v>
      </c>
      <c r="E31" s="24">
        <v>0</v>
      </c>
      <c r="F31" s="24">
        <f t="shared" si="1"/>
        <v>8</v>
      </c>
      <c r="G31" s="24">
        <v>8</v>
      </c>
      <c r="H31" s="24">
        <v>80</v>
      </c>
      <c r="I31" s="29" t="s">
        <v>48</v>
      </c>
    </row>
    <row r="32" ht="30" customHeight="1" spans="1:9">
      <c r="A32" s="24"/>
      <c r="B32" s="25" t="s">
        <v>49</v>
      </c>
      <c r="C32" s="28"/>
      <c r="D32" s="24">
        <f>SUM(D7:D31)</f>
        <v>7399.19</v>
      </c>
      <c r="E32" s="24">
        <f>SUM(E7:E31)</f>
        <v>7362.61</v>
      </c>
      <c r="F32" s="24">
        <f t="shared" si="1"/>
        <v>36.5799999999999</v>
      </c>
      <c r="G32" s="24">
        <v>36.58</v>
      </c>
      <c r="H32" s="24"/>
      <c r="I32" s="28"/>
    </row>
    <row r="33" ht="20.1" customHeight="1"/>
    <row r="34" ht="20.1" customHeight="1"/>
  </sheetData>
  <mergeCells count="13">
    <mergeCell ref="A1:B1"/>
    <mergeCell ref="A2:I2"/>
    <mergeCell ref="A4:B4"/>
    <mergeCell ref="G4:I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590277777777778" right="0.432638888888889" top="0.629166666666667" bottom="0.471527777777778" header="0.511805555555556" footer="0.275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2024-04-25T07:23:36Z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  <property fmtid="{D5CDD505-2E9C-101B-9397-08002B2CF9AE}" pid="3" name="ICV">
    <vt:lpwstr>D99E04930B33445BBEB966F7358E0FB9_12</vt:lpwstr>
  </property>
</Properties>
</file>